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neklyudov\Desktop\Работа\496-2025\Реестры поставок\"/>
    </mc:Choice>
  </mc:AlternateContent>
  <xr:revisionPtr revIDLastSave="0" documentId="13_ncr:1_{802C5B32-21BC-49EA-A51B-317130518F70}" xr6:coauthVersionLast="36" xr6:coauthVersionMax="36" xr10:uidLastSave="{00000000-0000-0000-0000-000000000000}"/>
  <bookViews>
    <workbookView xWindow="0" yWindow="0" windowWidth="24750" windowHeight="13020" tabRatio="500" xr2:uid="{00000000-000D-0000-FFFF-FFFF00000000}"/>
  </bookViews>
  <sheets>
    <sheet name="Машиностроение-Реестр поставок" sheetId="1" r:id="rId1"/>
  </sheets>
  <definedNames>
    <definedName name="_xlnm._FilterDatabase" localSheetId="0" hidden="1">'Машиностроение-Реестр поставок'!$A$11:$ALW$11</definedName>
  </definedNames>
  <calcPr calcId="191029"/>
</workbook>
</file>

<file path=xl/calcChain.xml><?xml version="1.0" encoding="utf-8"?>
<calcChain xmlns="http://schemas.openxmlformats.org/spreadsheetml/2006/main">
  <c r="M17" i="1" l="1"/>
  <c r="M7" i="1"/>
  <c r="M6" i="1"/>
  <c r="F7" i="1" l="1"/>
  <c r="X12" i="1" l="1"/>
  <c r="M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Кунаева Марина Александровна</author>
    <author>Савельева Дарья Геннадьевна</author>
  </authors>
  <commentList>
    <comment ref="B10" authorId="0" shapeId="0" xr:uid="{1EFCFB90-D04B-41A7-823E-E2F9E592DC21}">
      <text>
        <r>
          <rPr>
            <sz val="11"/>
            <color rgb="FF000000"/>
            <rFont val="Calibri"/>
            <family val="2"/>
            <charset val="204"/>
          </rPr>
          <t xml:space="preserve">РЭЦ::
</t>
        </r>
        <r>
          <rPr>
            <sz val="9"/>
            <color rgb="FF000000"/>
            <rFont val="Tahoma"/>
            <family val="2"/>
            <charset val="162"/>
          </rPr>
          <t xml:space="preserve">Формат номера ДТ должен соответствовать маске: 
00000000/000000/0000000
</t>
        </r>
        <r>
          <rPr>
            <b/>
            <sz val="9"/>
            <color rgb="FF000000"/>
            <rFont val="Tahoma"/>
            <family val="2"/>
            <charset val="162"/>
          </rPr>
          <t>Важно:</t>
        </r>
        <r>
          <rPr>
            <sz val="9"/>
            <color rgb="FF000000"/>
            <rFont val="Tahoma"/>
            <family val="2"/>
            <charset val="162"/>
          </rPr>
          <t xml:space="preserve"> В ячейке для указания «номера таможенной декларации" в ОДНОЙ ЯЧЕЙКЕ должен быть указан только один номер. Если по одной и той же ДТ есть несколько счет-фактур/счетов/актов/инвойсов, то для каждой ДТ должна быть отдельная строка. 
Если для ДТ 10009000/040414/0000675 выставлено 4 счет-фактуры/счета/акта/инвойса, то в реестре должно быть указано 4 раза 10009000/040414/0000675
</t>
        </r>
      </text>
    </comment>
    <comment ref="C10" authorId="0" shapeId="0" xr:uid="{F5DDB0A4-B272-4296-9664-470B7A2DDAB7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>Регистрационный номер стат.формы не валидируется по значению. 
Стат.форма указывается в отношении экспорта в страны Таможенного союза.
Важно: В ячейке для указания номера стат.формы в ОДНОЙ ЯЧЕЙКЕ должен быть указан только один номер. Если по одной и той же стат.форме есть несколько счет-фактур/счетов/актов/инвойсов, то для каждой ДТ должна быть отдельная строка. 
Если для стат.формы вс-9457 выставлено 3 счет-фактуры/счета/акта/инвойса, то в реестре должно быть указано 3 раза номер Статистической формы.</t>
        </r>
      </text>
    </comment>
    <comment ref="E10" authorId="1" shapeId="0" xr:uid="{D6DEC669-23E7-4A81-AB41-133C850638D5}">
      <text>
        <r>
          <rPr>
            <sz val="9"/>
            <color indexed="81"/>
            <rFont val="Tahoma"/>
            <family val="2"/>
            <charset val="204"/>
          </rPr>
          <t>РЭЦ</t>
        </r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Процент по кодам ТН ВЭД ЕАЭС рассчитывается: масса нетто субсидируемой продукции, указанной в программе поставки делится на общую массу нетто, указанную в таможенном документе.</t>
        </r>
      </text>
    </comment>
    <comment ref="F10" authorId="1" shapeId="0" xr:uid="{0A065465-6AB3-4402-8415-DA5DD4E7AE72}">
      <text>
        <r>
          <rPr>
            <sz val="9"/>
            <color indexed="81"/>
            <rFont val="Tahoma"/>
            <family val="2"/>
            <charset val="204"/>
          </rPr>
          <t>РЭЦ</t>
        </r>
        <r>
          <rPr>
            <b/>
            <sz val="9"/>
            <color indexed="81"/>
            <rFont val="Tahoma"/>
            <family val="2"/>
            <charset val="204"/>
          </rPr>
          <t>:</t>
        </r>
        <r>
          <rPr>
            <sz val="9"/>
            <color indexed="81"/>
            <rFont val="Tahoma"/>
            <family val="2"/>
            <charset val="204"/>
          </rPr>
          <t xml:space="preserve">
Из декларации на товар или статистической формы берется только стоимость тех товаров, которые подлежат субсидированию</t>
        </r>
      </text>
    </comment>
    <comment ref="H10" authorId="0" shapeId="0" xr:uid="{1A96EF28-2FD1-4485-B71D-2B84F6B3CDA3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ИНН компании, являющейся юр.лицом, должен соответствовать маске:
</t>
        </r>
        <r>
          <rPr>
            <i/>
            <sz val="9"/>
            <color rgb="FF000000"/>
            <rFont val="Tahoma"/>
            <family val="2"/>
            <charset val="162"/>
          </rPr>
          <t xml:space="preserve">0000000000
ИНН компании, являющейся ИП, должен соответствовать маске:
000000000000
</t>
        </r>
      </text>
    </comment>
    <comment ref="J11" authorId="0" shapeId="0" xr:uid="{78349B1A-D176-4962-B318-E673F852186B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K11" authorId="0" shapeId="0" xr:uid="{C8B215DD-B626-4FA5-A88F-341D9766B961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В данном столбце указывается оплаченная стоимость транспортной услуги для ДТ/Стат.форме, оказываемой транспортной компанией. Сумма к возмещению.
</t>
        </r>
      </text>
    </comment>
    <comment ref="O11" authorId="0" shapeId="0" xr:uid="{6E69B752-A333-4DBC-AB91-841C19514CE8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R11" authorId="0" shapeId="0" xr:uid="{2069B285-5C05-4968-BB99-1DA44D55E989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V11" authorId="0" shapeId="0" xr:uid="{7BB74555-B1E0-4ACD-8D15-E9867413C68E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W11" authorId="0" shapeId="0" xr:uid="{194F47F7-E771-41E4-B6F2-4A14D496B1CE}">
      <text>
        <r>
          <rPr>
            <sz val="11"/>
            <color rgb="FF000000"/>
            <rFont val="Calibri"/>
            <family val="2"/>
            <charset val="204"/>
          </rPr>
          <t>РЭЦ:
В данном столбце указывается оплаченная стоимость транспортной услуги для ДТ/Стат.форме, оказываемой иностранной транспортной компанией. 
Сумма услуги рассчитывается по курсу на дату платежного поручения.</t>
        </r>
      </text>
    </comment>
    <comment ref="Z11" authorId="0" shapeId="0" xr:uid="{EFCC7AF3-6761-43CC-995D-0A010C9EE6C5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AA11" authorId="2" shapeId="0" xr:uid="{5755C2CB-0C08-4554-9E5E-A0C3B0AEE95D}">
      <text>
        <r>
          <rPr>
            <sz val="9"/>
            <color indexed="81"/>
            <rFont val="Tahoma"/>
            <family val="2"/>
            <charset val="204"/>
          </rPr>
          <t xml:space="preserve">РЭЦ:
Итоговая сумма по документу указывается в рублях
</t>
        </r>
      </text>
    </comment>
    <comment ref="AC11" authorId="0" shapeId="0" xr:uid="{1CCF7904-1264-413E-ACD8-2950DAA4661D}">
      <text>
        <r>
          <rPr>
            <sz val="11"/>
            <color rgb="FF000000"/>
            <rFont val="Calibri"/>
            <family val="2"/>
            <charset val="204"/>
          </rPr>
          <t xml:space="preserve">РЭЦ:
</t>
        </r>
        <r>
          <rPr>
            <sz val="9"/>
            <color rgb="FF000000"/>
            <rFont val="Tahoma"/>
            <family val="2"/>
            <charset val="162"/>
          </rPr>
          <t xml:space="preserve">Дата документа должна быть указына в соответствии с маской:
</t>
        </r>
        <r>
          <rPr>
            <i/>
            <sz val="9"/>
            <color rgb="FF000000"/>
            <rFont val="Tahoma"/>
            <family val="2"/>
            <charset val="162"/>
          </rPr>
          <t xml:space="preserve">ДД.ММ.ГГГГ
</t>
        </r>
      </text>
    </comment>
    <comment ref="AD11" authorId="2" shapeId="0" xr:uid="{A9C5611E-1D46-48D2-BC9D-858848D7718D}">
      <text>
        <r>
          <rPr>
            <sz val="9"/>
            <color indexed="81"/>
            <rFont val="Tahoma"/>
            <family val="2"/>
            <charset val="204"/>
          </rPr>
          <t xml:space="preserve">РЭЦ:
Итоговая сумма по документу указывается в рублях
</t>
        </r>
      </text>
    </comment>
  </commentList>
</comments>
</file>

<file path=xl/sharedStrings.xml><?xml version="1.0" encoding="utf-8"?>
<sst xmlns="http://schemas.openxmlformats.org/spreadsheetml/2006/main" count="46" uniqueCount="32">
  <si>
    <r>
      <rPr>
        <b/>
        <sz val="14"/>
        <color rgb="FF000000"/>
        <rFont val="Calibri"/>
        <family val="2"/>
        <charset val="162"/>
      </rPr>
      <t xml:space="preserve">Реестр соответствия осуществленных поставок подтверждающим первичным бухгалтерским документам </t>
    </r>
    <r>
      <rPr>
        <b/>
        <sz val="14"/>
        <color rgb="FF4472C4"/>
        <rFont val="Calibri"/>
        <family val="2"/>
        <charset val="162"/>
      </rPr>
      <t>для отрасли Машиностроения</t>
    </r>
  </si>
  <si>
    <t xml:space="preserve">Отправитель: </t>
  </si>
  <si>
    <t>Период поставок:</t>
  </si>
  <si>
    <t>с</t>
  </si>
  <si>
    <t>по</t>
  </si>
  <si>
    <t>Данные по поставкам продукции покупателям</t>
  </si>
  <si>
    <t xml:space="preserve">Данные по транспортным услугам </t>
  </si>
  <si>
    <t>N</t>
  </si>
  <si>
    <t>Номер декларации на товар</t>
  </si>
  <si>
    <t>Регистрационный номер статистической формы учета перемещения товаров (только для стран Таможенного союза)</t>
  </si>
  <si>
    <t>Платежное поручение 1</t>
  </si>
  <si>
    <t>Платежное поручение 2</t>
  </si>
  <si>
    <t>Номер документа</t>
  </si>
  <si>
    <t>Дата документа</t>
  </si>
  <si>
    <t>Итоговая сумма по документу</t>
  </si>
  <si>
    <t>Процент по кодам ТН ВЭД ЕАЭС
(рассчитывается в процентном соотношении по массе нетто)</t>
  </si>
  <si>
    <t>Итоговый расчетный размер субсидии</t>
  </si>
  <si>
    <t>Итоговый объем отгруженной продукции</t>
  </si>
  <si>
    <t>Стоимость отгруженной продукции, подлежащей субсидированию</t>
  </si>
  <si>
    <t>ИНН перевозчика</t>
  </si>
  <si>
    <t>Стоимость услуги транспортировки по документу</t>
  </si>
  <si>
    <r>
      <rPr>
        <sz val="11"/>
        <color rgb="FF000000"/>
        <rFont val="Calibri"/>
        <family val="2"/>
        <charset val="204"/>
      </rPr>
      <t xml:space="preserve">Наименование </t>
    </r>
    <r>
      <rPr>
        <b/>
        <sz val="11"/>
        <color rgb="FF000000"/>
        <rFont val="Calibri"/>
        <family val="2"/>
        <charset val="162"/>
      </rPr>
      <t>иностранной</t>
    </r>
    <r>
      <rPr>
        <sz val="11"/>
        <color rgb="FF000000"/>
        <rFont val="Calibri"/>
        <family val="2"/>
        <charset val="204"/>
      </rPr>
      <t xml:space="preserve"> транспортной компании</t>
    </r>
  </si>
  <si>
    <t>Инвойс или акт выполненных работ по транспортным услугам ин.транспортной компании</t>
  </si>
  <si>
    <t>Платежное поручение / Заявка на перевод 1</t>
  </si>
  <si>
    <t>Платежное поручение / Заявка на перевод 2</t>
  </si>
  <si>
    <r>
      <t xml:space="preserve">Стоимость услуги транспортировки в </t>
    </r>
    <r>
      <rPr>
        <b/>
        <sz val="11"/>
        <rFont val="Calibri"/>
        <family val="2"/>
        <charset val="204"/>
      </rPr>
      <t>рублях</t>
    </r>
  </si>
  <si>
    <t>Счет-фактура, УПД или акт выполненных работ по транспортным услугам российской компании</t>
  </si>
  <si>
    <t>Данные сверки стоимости транспортных услуг от ФНС России</t>
  </si>
  <si>
    <t>Коды ТН ВЭД ЕАЭС, указанные в заявке на участие в оборе, продукция по которым включена в реестр российской промышленной продукции</t>
  </si>
  <si>
    <t>Реестровый номер в реестре российской промышленной продукции</t>
  </si>
  <si>
    <t>Сумма компенсации транспортных затрат</t>
  </si>
  <si>
    <t>Проверка соответствия предельным затратам в размере &lt; 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</si>
</sst>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7" x14ac:knownFonts="1">
    <font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162"/>
    </font>
    <font>
      <b/>
      <sz val="14"/>
      <color rgb="FF4472C4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name val="Calibri"/>
      <family val="2"/>
      <charset val="204"/>
    </font>
    <font>
      <sz val="9"/>
      <color rgb="FF000000"/>
      <name val="Tahoma"/>
      <family val="2"/>
      <charset val="162"/>
    </font>
    <font>
      <b/>
      <sz val="9"/>
      <color rgb="FF000000"/>
      <name val="Tahoma"/>
      <family val="2"/>
      <charset val="162"/>
    </font>
    <font>
      <i/>
      <sz val="9"/>
      <color rgb="FF000000"/>
      <name val="Tahoma"/>
      <family val="2"/>
      <charset val="162"/>
    </font>
    <font>
      <sz val="11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</font>
    <font>
      <sz val="11"/>
      <color rgb="FF1212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0CECE"/>
        <bgColor rgb="FFBFBFBF"/>
      </patternFill>
    </fill>
    <fill>
      <patternFill patternType="solid">
        <fgColor rgb="FFE0EDF8"/>
        <bgColor rgb="FFE7E6E6"/>
      </patternFill>
    </fill>
    <fill>
      <patternFill patternType="solid">
        <fgColor rgb="FFE2F0D9"/>
        <bgColor rgb="FFE7E6E6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 applyProtection="1">
      <alignment vertical="top"/>
      <protection locked="0"/>
    </xf>
    <xf numFmtId="14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0" fillId="0" borderId="0" xfId="0" applyNumberFormat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top"/>
      <protection locked="0"/>
    </xf>
    <xf numFmtId="0" fontId="0" fillId="0" borderId="3" xfId="0" applyNumberFormat="1" applyBorder="1" applyAlignment="1" applyProtection="1">
      <alignment vertical="top"/>
      <protection locked="0"/>
    </xf>
    <xf numFmtId="0" fontId="0" fillId="0" borderId="4" xfId="0" applyNumberForma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right" vertical="top"/>
      <protection locked="0"/>
    </xf>
    <xf numFmtId="4" fontId="0" fillId="0" borderId="4" xfId="0" applyNumberFormat="1" applyBorder="1" applyAlignment="1" applyProtection="1">
      <alignment horizontal="right" vertical="top"/>
      <protection locked="0"/>
    </xf>
    <xf numFmtId="14" fontId="8" fillId="0" borderId="4" xfId="0" applyNumberFormat="1" applyFont="1" applyBorder="1" applyAlignment="1" applyProtection="1">
      <alignment vertical="top"/>
      <protection locked="0"/>
    </xf>
    <xf numFmtId="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9" xfId="0" applyNumberFormat="1" applyBorder="1" applyAlignment="1" applyProtection="1">
      <alignment vertical="top"/>
      <protection locked="0"/>
    </xf>
    <xf numFmtId="0" fontId="0" fillId="0" borderId="7" xfId="0" applyNumberFormat="1" applyBorder="1" applyAlignment="1" applyProtection="1">
      <alignment horizontal="center" vertical="center" wrapText="1"/>
      <protection locked="0"/>
    </xf>
    <xf numFmtId="14" fontId="0" fillId="0" borderId="7" xfId="0" applyNumberFormat="1" applyBorder="1" applyAlignment="1" applyProtection="1">
      <alignment horizontal="right" vertical="top"/>
      <protection locked="0"/>
    </xf>
    <xf numFmtId="4" fontId="0" fillId="0" borderId="7" xfId="0" applyNumberFormat="1" applyBorder="1" applyAlignment="1" applyProtection="1">
      <alignment horizontal="right" vertical="top"/>
      <protection locked="0"/>
    </xf>
    <xf numFmtId="14" fontId="8" fillId="0" borderId="7" xfId="0" applyNumberFormat="1" applyFont="1" applyBorder="1" applyAlignment="1" applyProtection="1">
      <alignment vertical="top"/>
      <protection locked="0"/>
    </xf>
    <xf numFmtId="4" fontId="0" fillId="0" borderId="7" xfId="0" applyNumberFormat="1" applyBorder="1" applyAlignment="1" applyProtection="1">
      <alignment horizontal="center" vertical="center" wrapText="1"/>
      <protection locked="0"/>
    </xf>
    <xf numFmtId="4" fontId="0" fillId="0" borderId="8" xfId="0" applyNumberFormat="1" applyBorder="1" applyAlignment="1" applyProtection="1">
      <alignment horizontal="center" vertical="center" wrapText="1"/>
      <protection locked="0"/>
    </xf>
    <xf numFmtId="14" fontId="8" fillId="0" borderId="12" xfId="0" applyNumberFormat="1" applyFont="1" applyBorder="1" applyAlignment="1" applyProtection="1">
      <alignment vertical="top"/>
      <protection locked="0"/>
    </xf>
    <xf numFmtId="4" fontId="0" fillId="0" borderId="14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</xf>
    <xf numFmtId="0" fontId="1" fillId="0" borderId="0" xfId="0" applyNumberFormat="1" applyFont="1" applyAlignment="1" applyProtection="1">
      <alignment horizontal="left" vertical="top"/>
    </xf>
    <xf numFmtId="0" fontId="3" fillId="0" borderId="0" xfId="0" applyNumberFormat="1" applyFont="1" applyAlignment="1" applyProtection="1">
      <alignment horizontal="left" vertical="top"/>
    </xf>
    <xf numFmtId="0" fontId="0" fillId="0" borderId="0" xfId="0" applyNumberFormat="1" applyAlignment="1" applyProtection="1">
      <alignment horizontal="right" vertical="top"/>
    </xf>
    <xf numFmtId="14" fontId="0" fillId="0" borderId="0" xfId="0" applyNumberFormat="1" applyAlignment="1" applyProtection="1">
      <alignment vertical="top"/>
    </xf>
    <xf numFmtId="4" fontId="0" fillId="0" borderId="0" xfId="0" applyNumberFormat="1" applyAlignment="1" applyProtection="1">
      <alignment vertical="top"/>
    </xf>
    <xf numFmtId="0" fontId="0" fillId="0" borderId="0" xfId="0" applyProtection="1"/>
    <xf numFmtId="0" fontId="0" fillId="0" borderId="0" xfId="0" applyNumberFormat="1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0" xfId="0" applyNumberFormat="1" applyFont="1" applyAlignment="1" applyProtection="1">
      <alignment horizontal="right" vertical="top"/>
    </xf>
    <xf numFmtId="0" fontId="0" fillId="0" borderId="1" xfId="0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14" fontId="7" fillId="4" borderId="12" xfId="0" applyNumberFormat="1" applyFont="1" applyFill="1" applyBorder="1" applyAlignment="1" applyProtection="1">
      <alignment horizontal="center" vertical="center" wrapText="1"/>
    </xf>
    <xf numFmtId="4" fontId="7" fillId="4" borderId="12" xfId="0" applyNumberFormat="1" applyFont="1" applyFill="1" applyBorder="1" applyAlignment="1" applyProtection="1">
      <alignment horizontal="center" vertical="center" wrapText="1"/>
    </xf>
    <xf numFmtId="4" fontId="7" fillId="4" borderId="35" xfId="0" applyNumberFormat="1" applyFont="1" applyFill="1" applyBorder="1" applyAlignment="1" applyProtection="1">
      <alignment horizontal="center" vertical="center" wrapText="1"/>
    </xf>
    <xf numFmtId="4" fontId="7" fillId="4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9" fontId="3" fillId="0" borderId="0" xfId="3" applyFont="1" applyAlignment="1" applyProtection="1">
      <alignment horizontal="left" vertical="top"/>
    </xf>
    <xf numFmtId="9" fontId="0" fillId="0" borderId="0" xfId="3" applyFont="1" applyAlignment="1" applyProtection="1">
      <alignment vertical="top"/>
    </xf>
    <xf numFmtId="9" fontId="3" fillId="0" borderId="0" xfId="3" applyFont="1" applyBorder="1" applyAlignment="1" applyProtection="1">
      <alignment horizontal="right" vertical="top"/>
    </xf>
    <xf numFmtId="9" fontId="0" fillId="0" borderId="0" xfId="3" applyFont="1" applyAlignment="1" applyProtection="1">
      <alignment horizontal="right" vertical="top"/>
    </xf>
    <xf numFmtId="9" fontId="0" fillId="0" borderId="4" xfId="3" applyFont="1" applyBorder="1" applyAlignment="1" applyProtection="1">
      <alignment horizontal="center" vertical="center" wrapText="1"/>
      <protection locked="0"/>
    </xf>
    <xf numFmtId="9" fontId="0" fillId="0" borderId="7" xfId="3" applyFont="1" applyBorder="1" applyAlignment="1" applyProtection="1">
      <alignment horizontal="center" vertical="center" wrapText="1"/>
      <protection locked="0"/>
    </xf>
    <xf numFmtId="9" fontId="0" fillId="0" borderId="0" xfId="3" applyFont="1" applyAlignment="1" applyProtection="1">
      <alignment vertical="top"/>
      <protection locked="0"/>
    </xf>
    <xf numFmtId="4" fontId="0" fillId="0" borderId="23" xfId="0" applyNumberFormat="1" applyBorder="1" applyAlignment="1" applyProtection="1">
      <alignment horizontal="right" vertical="top"/>
      <protection locked="0"/>
    </xf>
    <xf numFmtId="4" fontId="0" fillId="0" borderId="11" xfId="0" applyNumberFormat="1" applyBorder="1" applyAlignment="1" applyProtection="1">
      <alignment horizontal="right" vertical="top"/>
      <protection locked="0"/>
    </xf>
    <xf numFmtId="4" fontId="0" fillId="0" borderId="16" xfId="0" applyNumberFormat="1" applyBorder="1" applyAlignment="1" applyProtection="1">
      <alignment horizontal="right" vertical="top"/>
      <protection locked="0"/>
    </xf>
    <xf numFmtId="49" fontId="3" fillId="0" borderId="0" xfId="0" applyNumberFormat="1" applyFont="1" applyAlignment="1" applyProtection="1">
      <alignment horizontal="left" vertical="top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right" vertical="top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vertical="top"/>
      <protection locked="0"/>
    </xf>
    <xf numFmtId="14" fontId="0" fillId="0" borderId="36" xfId="0" applyNumberFormat="1" applyBorder="1" applyAlignment="1" applyProtection="1">
      <alignment vertical="top"/>
      <protection locked="0"/>
    </xf>
    <xf numFmtId="14" fontId="0" fillId="0" borderId="36" xfId="0" applyNumberFormat="1" applyBorder="1" applyAlignment="1" applyProtection="1">
      <alignment horizontal="right" vertical="top"/>
      <protection locked="0"/>
    </xf>
    <xf numFmtId="49" fontId="0" fillId="0" borderId="36" xfId="0" applyNumberFormat="1" applyBorder="1" applyAlignment="1" applyProtection="1">
      <alignment vertical="top"/>
      <protection locked="0"/>
    </xf>
    <xf numFmtId="4" fontId="3" fillId="0" borderId="0" xfId="1" applyNumberFormat="1" applyFont="1" applyAlignment="1" applyProtection="1">
      <alignment horizontal="left" vertical="top"/>
    </xf>
    <xf numFmtId="4" fontId="0" fillId="0" borderId="0" xfId="1" applyNumberFormat="1" applyFont="1" applyAlignment="1" applyProtection="1">
      <alignment vertical="top"/>
    </xf>
    <xf numFmtId="4" fontId="0" fillId="0" borderId="7" xfId="1" applyNumberFormat="1" applyFont="1" applyBorder="1" applyAlignment="1" applyProtection="1">
      <alignment horizontal="center" vertical="center" wrapText="1"/>
    </xf>
    <xf numFmtId="4" fontId="0" fillId="0" borderId="0" xfId="1" applyNumberFormat="1" applyFont="1" applyAlignment="1" applyProtection="1">
      <alignment horizontal="right" vertical="top"/>
    </xf>
    <xf numFmtId="4" fontId="0" fillId="0" borderId="7" xfId="1" applyNumberFormat="1" applyFont="1" applyBorder="1" applyAlignment="1" applyProtection="1">
      <alignment horizontal="center" vertical="center" wrapText="1"/>
      <protection locked="0"/>
    </xf>
    <xf numFmtId="4" fontId="0" fillId="0" borderId="0" xfId="1" applyNumberFormat="1" applyFont="1" applyAlignment="1" applyProtection="1">
      <alignment vertical="top"/>
      <protection locked="0"/>
    </xf>
    <xf numFmtId="4" fontId="0" fillId="0" borderId="7" xfId="1" applyNumberFormat="1" applyFont="1" applyBorder="1" applyAlignment="1" applyProtection="1">
      <alignment vertical="center"/>
    </xf>
    <xf numFmtId="4" fontId="7" fillId="4" borderId="17" xfId="1" applyNumberFormat="1" applyFont="1" applyFill="1" applyBorder="1" applyAlignment="1" applyProtection="1">
      <alignment horizontal="center" vertical="center" wrapText="1"/>
    </xf>
    <xf numFmtId="4" fontId="0" fillId="0" borderId="6" xfId="1" applyNumberFormat="1" applyFont="1" applyBorder="1" applyAlignment="1" applyProtection="1">
      <alignment horizontal="right" vertical="top"/>
      <protection locked="0"/>
    </xf>
    <xf numFmtId="4" fontId="3" fillId="0" borderId="0" xfId="0" applyNumberFormat="1" applyFont="1" applyBorder="1" applyAlignment="1" applyProtection="1">
      <alignment horizontal="right" vertical="top"/>
    </xf>
    <xf numFmtId="49" fontId="7" fillId="4" borderId="12" xfId="0" applyNumberFormat="1" applyFont="1" applyFill="1" applyBorder="1" applyAlignment="1" applyProtection="1">
      <alignment horizontal="center" vertical="center" wrapText="1"/>
    </xf>
    <xf numFmtId="49" fontId="0" fillId="0" borderId="5" xfId="0" applyNumberFormat="1" applyBorder="1" applyAlignment="1" applyProtection="1">
      <alignment horizontal="right" vertical="top"/>
      <protection locked="0"/>
    </xf>
    <xf numFmtId="49" fontId="0" fillId="0" borderId="4" xfId="0" applyNumberFormat="1" applyBorder="1" applyAlignment="1" applyProtection="1">
      <alignment horizontal="right" vertical="top"/>
      <protection locked="0"/>
    </xf>
    <xf numFmtId="49" fontId="8" fillId="0" borderId="10" xfId="0" applyNumberFormat="1" applyFont="1" applyBorder="1" applyAlignment="1" applyProtection="1">
      <alignment horizontal="right" vertical="top"/>
      <protection locked="0"/>
    </xf>
    <xf numFmtId="49" fontId="0" fillId="0" borderId="7" xfId="0" applyNumberFormat="1" applyBorder="1" applyAlignment="1" applyProtection="1">
      <alignment horizontal="right" vertical="top"/>
      <protection locked="0"/>
    </xf>
    <xf numFmtId="49" fontId="0" fillId="0" borderId="10" xfId="0" applyNumberFormat="1" applyBorder="1" applyAlignment="1" applyProtection="1">
      <alignment horizontal="right" vertical="top"/>
      <protection locked="0"/>
    </xf>
    <xf numFmtId="49" fontId="0" fillId="0" borderId="0" xfId="0" applyNumberFormat="1" applyAlignment="1" applyProtection="1">
      <alignment horizontal="right" vertical="top"/>
      <protection locked="0"/>
    </xf>
    <xf numFmtId="49" fontId="7" fillId="4" borderId="13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Border="1" applyAlignment="1" applyProtection="1">
      <alignment vertical="top"/>
      <protection locked="0"/>
    </xf>
    <xf numFmtId="49" fontId="8" fillId="0" borderId="7" xfId="0" applyNumberFormat="1" applyFont="1" applyBorder="1" applyAlignment="1" applyProtection="1">
      <alignment vertical="top"/>
      <protection locked="0"/>
    </xf>
    <xf numFmtId="49" fontId="0" fillId="0" borderId="7" xfId="0" applyNumberFormat="1" applyBorder="1" applyAlignment="1" applyProtection="1">
      <alignment vertical="top"/>
      <protection locked="0"/>
    </xf>
    <xf numFmtId="49" fontId="7" fillId="5" borderId="15" xfId="0" applyNumberFormat="1" applyFont="1" applyFill="1" applyBorder="1" applyAlignment="1" applyProtection="1">
      <alignment horizontal="center" vertical="center" wrapText="1"/>
    </xf>
    <xf numFmtId="49" fontId="0" fillId="0" borderId="31" xfId="0" applyNumberFormat="1" applyBorder="1" applyAlignment="1" applyProtection="1">
      <alignment vertical="top"/>
      <protection locked="0"/>
    </xf>
    <xf numFmtId="49" fontId="0" fillId="0" borderId="32" xfId="0" applyNumberFormat="1" applyBorder="1" applyAlignment="1" applyProtection="1">
      <alignment vertical="top"/>
      <protection locked="0"/>
    </xf>
    <xf numFmtId="49" fontId="0" fillId="0" borderId="10" xfId="0" applyNumberFormat="1" applyBorder="1" applyAlignment="1" applyProtection="1">
      <alignment vertical="top"/>
      <protection locked="0"/>
    </xf>
    <xf numFmtId="14" fontId="7" fillId="5" borderId="15" xfId="0" applyNumberFormat="1" applyFont="1" applyFill="1" applyBorder="1" applyAlignment="1" applyProtection="1">
      <alignment horizontal="center" vertical="center" wrapText="1"/>
    </xf>
    <xf numFmtId="14" fontId="0" fillId="0" borderId="32" xfId="0" applyNumberFormat="1" applyBorder="1" applyAlignment="1" applyProtection="1">
      <alignment vertical="top"/>
      <protection locked="0"/>
    </xf>
    <xf numFmtId="14" fontId="0" fillId="0" borderId="7" xfId="0" applyNumberFormat="1" applyBorder="1" applyAlignment="1" applyProtection="1">
      <alignment vertical="top"/>
      <protection locked="0"/>
    </xf>
    <xf numFmtId="4" fontId="6" fillId="5" borderId="15" xfId="0" applyNumberFormat="1" applyFont="1" applyFill="1" applyBorder="1" applyAlignment="1" applyProtection="1">
      <alignment horizontal="center" vertical="center" wrapText="1"/>
    </xf>
    <xf numFmtId="4" fontId="0" fillId="0" borderId="32" xfId="0" applyNumberFormat="1" applyBorder="1" applyAlignment="1" applyProtection="1">
      <alignment vertical="top"/>
      <protection locked="0"/>
    </xf>
    <xf numFmtId="4" fontId="0" fillId="0" borderId="7" xfId="0" applyNumberFormat="1" applyBorder="1" applyAlignment="1" applyProtection="1">
      <alignment vertical="top"/>
      <protection locked="0"/>
    </xf>
    <xf numFmtId="4" fontId="6" fillId="5" borderId="17" xfId="0" applyNumberFormat="1" applyFont="1" applyFill="1" applyBorder="1" applyAlignment="1" applyProtection="1">
      <alignment horizontal="center" vertical="center" wrapText="1"/>
    </xf>
    <xf numFmtId="4" fontId="0" fillId="0" borderId="33" xfId="0" applyNumberFormat="1" applyBorder="1" applyAlignment="1" applyProtection="1">
      <alignment vertical="top"/>
      <protection locked="0"/>
    </xf>
    <xf numFmtId="4" fontId="0" fillId="0" borderId="8" xfId="0" applyNumberFormat="1" applyBorder="1" applyAlignment="1" applyProtection="1">
      <alignment vertical="top"/>
      <protection locked="0"/>
    </xf>
    <xf numFmtId="0" fontId="16" fillId="0" borderId="0" xfId="0" applyFont="1"/>
    <xf numFmtId="49" fontId="0" fillId="0" borderId="9" xfId="0" applyNumberFormat="1" applyBorder="1" applyAlignment="1" applyProtection="1">
      <alignment horizontal="right" vertical="top"/>
      <protection locked="0"/>
    </xf>
    <xf numFmtId="4" fontId="0" fillId="0" borderId="11" xfId="0" applyNumberFormat="1" applyBorder="1" applyAlignment="1" applyProtection="1">
      <alignment horizontal="center" vertical="center" wrapText="1"/>
      <protection locked="0"/>
    </xf>
    <xf numFmtId="49" fontId="7" fillId="5" borderId="18" xfId="0" applyNumberFormat="1" applyFont="1" applyFill="1" applyBorder="1" applyAlignment="1" applyProtection="1">
      <alignment horizontal="center" vertical="center" wrapText="1"/>
    </xf>
    <xf numFmtId="49" fontId="0" fillId="0" borderId="9" xfId="0" applyNumberFormat="1" applyBorder="1" applyAlignment="1" applyProtection="1">
      <alignment vertical="top"/>
      <protection locked="0"/>
    </xf>
    <xf numFmtId="0" fontId="4" fillId="2" borderId="28" xfId="0" applyFont="1" applyFill="1" applyBorder="1" applyAlignment="1" applyProtection="1">
      <alignment horizontal="center" vertical="center"/>
    </xf>
    <xf numFmtId="4" fontId="0" fillId="0" borderId="0" xfId="1" applyNumberFormat="1" applyFont="1" applyBorder="1" applyAlignment="1" applyProtection="1">
      <alignment horizontal="center" vertical="center" wrapText="1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49" fontId="0" fillId="0" borderId="20" xfId="0" applyNumberFormat="1" applyFont="1" applyBorder="1" applyAlignment="1" applyProtection="1">
      <alignment horizontal="center" vertical="center" wrapText="1"/>
    </xf>
    <xf numFmtId="49" fontId="0" fillId="0" borderId="30" xfId="0" applyNumberFormat="1" applyFont="1" applyBorder="1" applyAlignment="1" applyProtection="1">
      <alignment horizontal="center" vertical="center" wrapText="1"/>
    </xf>
    <xf numFmtId="9" fontId="0" fillId="0" borderId="20" xfId="3" applyFont="1" applyBorder="1" applyAlignment="1" applyProtection="1">
      <alignment horizontal="center" vertical="center" wrapText="1"/>
    </xf>
    <xf numFmtId="9" fontId="0" fillId="0" borderId="30" xfId="3" applyFont="1" applyBorder="1" applyAlignment="1" applyProtection="1">
      <alignment horizontal="center" vertical="center" wrapText="1"/>
    </xf>
    <xf numFmtId="4" fontId="0" fillId="0" borderId="20" xfId="1" applyNumberFormat="1" applyFont="1" applyBorder="1" applyAlignment="1" applyProtection="1">
      <alignment horizontal="center" vertical="center" wrapText="1"/>
    </xf>
    <xf numFmtId="4" fontId="0" fillId="0" borderId="30" xfId="1" applyNumberFormat="1" applyFont="1" applyBorder="1" applyAlignment="1" applyProtection="1">
      <alignment horizontal="center" vertical="center" wrapText="1"/>
    </xf>
    <xf numFmtId="49" fontId="0" fillId="5" borderId="3" xfId="0" applyNumberFormat="1" applyFont="1" applyFill="1" applyBorder="1" applyAlignment="1" applyProtection="1">
      <alignment horizontal="center" vertical="center" wrapText="1"/>
    </xf>
    <xf numFmtId="49" fontId="0" fillId="5" borderId="34" xfId="0" applyNumberFormat="1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9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7" fillId="5" borderId="23" xfId="0" applyFont="1" applyFill="1" applyBorder="1" applyAlignment="1" applyProtection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</xf>
    <xf numFmtId="2" fontId="0" fillId="0" borderId="20" xfId="0" applyNumberFormat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22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Border="1" applyAlignment="1" applyProtection="1">
      <alignment horizontal="center" vertical="center" wrapText="1"/>
    </xf>
    <xf numFmtId="0" fontId="0" fillId="0" borderId="20" xfId="0" applyNumberFormat="1" applyFont="1" applyBorder="1" applyAlignment="1" applyProtection="1">
      <alignment horizontal="center" vertical="center" wrapText="1"/>
    </xf>
    <xf numFmtId="49" fontId="0" fillId="4" borderId="22" xfId="0" applyNumberFormat="1" applyFont="1" applyFill="1" applyBorder="1" applyAlignment="1" applyProtection="1">
      <alignment horizontal="center" vertical="center" wrapText="1"/>
    </xf>
    <xf numFmtId="49" fontId="0" fillId="4" borderId="26" xfId="0" applyNumberFormat="1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</cellXfs>
  <cellStyles count="4">
    <cellStyle name="Обычный" xfId="0" builtinId="0"/>
    <cellStyle name="Процентный" xfId="3" builtinId="5"/>
    <cellStyle name="Финансовый" xfId="1" builtinId="3"/>
    <cellStyle name="Финансовый 2" xfId="2" xr:uid="{00000000-0005-0000-0000-00002F00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bgColor rgb="FFF4B183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F4B183"/>
        </patternFill>
      </fill>
    </dxf>
    <dxf>
      <font>
        <strike val="0"/>
      </font>
      <fill>
        <patternFill>
          <bgColor rgb="FFF8CBAD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7E6E6"/>
        </patternFill>
      </fill>
    </dxf>
    <dxf>
      <fill>
        <patternFill>
          <bgColor rgb="FFE7E6E6"/>
        </patternFill>
      </fill>
    </dxf>
    <dxf>
      <font>
        <strike val="0"/>
      </font>
      <fill>
        <patternFill>
          <bgColor rgb="FFF8CBAD"/>
        </patternFill>
      </fill>
    </dxf>
    <dxf>
      <font>
        <strike val="0"/>
      </font>
      <fill>
        <patternFill>
          <bgColor rgb="FFF8CBAD"/>
        </patternFill>
      </fill>
    </dxf>
  </dxfs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0EDF8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C7CE"/>
      <rgbColor rgb="FF99CCFF"/>
      <rgbColor rgb="FFF4B183"/>
      <rgbColor rgb="FFCC99FF"/>
      <rgbColor rgb="FFF8CBAD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W32"/>
  <sheetViews>
    <sheetView tabSelected="1" topLeftCell="B1" zoomScaleNormal="100" workbookViewId="0">
      <selection activeCell="G15" sqref="G15"/>
    </sheetView>
  </sheetViews>
  <sheetFormatPr defaultColWidth="8.7109375" defaultRowHeight="15" x14ac:dyDescent="0.25"/>
  <cols>
    <col min="1" max="1" width="3.7109375" style="23" customWidth="1"/>
    <col min="2" max="2" width="34.28515625" style="4" customWidth="1"/>
    <col min="3" max="3" width="30" style="4" customWidth="1"/>
    <col min="4" max="4" width="30" style="55" customWidth="1"/>
    <col min="5" max="5" width="30" style="47" customWidth="1"/>
    <col min="6" max="7" width="25.7109375" style="64" customWidth="1"/>
    <col min="8" max="8" width="16.28515625" style="55" customWidth="1"/>
    <col min="9" max="9" width="22" style="75" customWidth="1"/>
    <col min="10" max="10" width="13.42578125" style="2" customWidth="1"/>
    <col min="11" max="11" width="17.42578125" style="3" customWidth="1"/>
    <col min="12" max="12" width="20.140625" style="3" hidden="1" customWidth="1"/>
    <col min="13" max="13" width="17.42578125" style="64" customWidth="1"/>
    <col min="14" max="14" width="12.28515625" style="55" customWidth="1"/>
    <col min="15" max="15" width="13.5703125" style="2" customWidth="1"/>
    <col min="16" max="16" width="15" style="3" customWidth="1"/>
    <col min="17" max="17" width="12.42578125" style="55" customWidth="1"/>
    <col min="18" max="18" width="11.7109375" style="2" customWidth="1"/>
    <col min="19" max="19" width="15.7109375" style="3" customWidth="1"/>
    <col min="20" max="21" width="15.7109375" style="55" customWidth="1"/>
    <col min="22" max="22" width="15.7109375" style="2" customWidth="1"/>
    <col min="23" max="24" width="15.7109375" style="3" customWidth="1"/>
    <col min="25" max="25" width="15.7109375" style="55" customWidth="1"/>
    <col min="26" max="26" width="15.7109375" style="2" customWidth="1"/>
    <col min="27" max="27" width="15.7109375" style="3" customWidth="1"/>
    <col min="28" max="28" width="15.7109375" style="55" customWidth="1"/>
    <col min="29" max="29" width="15.7109375" style="2" customWidth="1"/>
    <col min="30" max="30" width="15.7109375" style="3" customWidth="1"/>
    <col min="31" max="1010" width="8.7109375" style="1"/>
    <col min="1011" max="16384" width="8.7109375" style="5"/>
  </cols>
  <sheetData>
    <row r="1" spans="1:1011" s="30" customFormat="1" ht="18.75" x14ac:dyDescent="0.25">
      <c r="A1" s="24"/>
      <c r="B1" s="25" t="s">
        <v>0</v>
      </c>
      <c r="C1" s="26"/>
      <c r="D1" s="51"/>
      <c r="E1" s="41"/>
      <c r="F1" s="59"/>
      <c r="G1" s="59"/>
      <c r="H1" s="52"/>
      <c r="I1" s="53"/>
      <c r="J1" s="28"/>
      <c r="K1" s="29"/>
      <c r="L1" s="29"/>
      <c r="M1" s="60"/>
      <c r="N1" s="52"/>
      <c r="O1" s="28"/>
      <c r="P1" s="29"/>
      <c r="Q1" s="52"/>
      <c r="R1" s="28"/>
      <c r="S1" s="29"/>
      <c r="T1" s="52"/>
      <c r="U1" s="52"/>
      <c r="V1" s="28"/>
      <c r="W1" s="29"/>
      <c r="X1" s="29"/>
      <c r="Y1" s="52"/>
      <c r="Z1" s="28"/>
      <c r="AA1" s="29"/>
      <c r="AB1" s="52"/>
      <c r="AC1" s="28"/>
      <c r="AD1" s="29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</row>
    <row r="2" spans="1:1011" s="30" customFormat="1" ht="15.75" thickBot="1" x14ac:dyDescent="0.3">
      <c r="A2" s="24"/>
      <c r="B2" s="26"/>
      <c r="C2" s="26"/>
      <c r="D2" s="51"/>
      <c r="E2" s="41"/>
      <c r="F2" s="59"/>
      <c r="G2" s="59"/>
      <c r="H2" s="52"/>
      <c r="I2" s="53"/>
      <c r="J2" s="28"/>
      <c r="K2" s="29"/>
      <c r="L2" s="29"/>
      <c r="M2" s="60"/>
      <c r="N2" s="52"/>
      <c r="O2" s="28"/>
      <c r="P2" s="29"/>
      <c r="Q2" s="52"/>
      <c r="R2" s="28"/>
      <c r="S2" s="29"/>
      <c r="T2" s="52"/>
      <c r="U2" s="52"/>
      <c r="V2" s="28"/>
      <c r="W2" s="29"/>
      <c r="X2" s="29"/>
      <c r="Y2" s="52"/>
      <c r="Z2" s="28"/>
      <c r="AA2" s="29"/>
      <c r="AB2" s="52"/>
      <c r="AC2" s="28"/>
      <c r="AD2" s="29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</row>
    <row r="3" spans="1:1011" s="30" customFormat="1" ht="15.75" thickBot="1" x14ac:dyDescent="0.3">
      <c r="A3" s="24"/>
      <c r="B3" s="31" t="s">
        <v>1</v>
      </c>
      <c r="C3" s="58"/>
      <c r="D3" s="52"/>
      <c r="E3" s="42"/>
      <c r="F3" s="60"/>
      <c r="G3" s="60"/>
      <c r="H3" s="52"/>
      <c r="I3" s="53"/>
      <c r="J3" s="28"/>
      <c r="K3" s="29"/>
      <c r="L3" s="29"/>
      <c r="M3" s="60"/>
      <c r="N3" s="52"/>
      <c r="O3" s="28"/>
      <c r="P3" s="29"/>
      <c r="Q3" s="52"/>
      <c r="R3" s="28"/>
      <c r="S3" s="29"/>
      <c r="T3" s="52"/>
      <c r="U3" s="52"/>
      <c r="V3" s="28"/>
      <c r="W3" s="29"/>
      <c r="X3" s="29"/>
      <c r="Y3" s="52"/>
      <c r="Z3" s="28"/>
      <c r="AA3" s="29"/>
      <c r="AB3" s="52"/>
      <c r="AC3" s="28"/>
      <c r="AD3" s="29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24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24"/>
      <c r="AGD3" s="24"/>
      <c r="AGE3" s="24"/>
      <c r="AGF3" s="24"/>
      <c r="AGG3" s="24"/>
      <c r="AGH3" s="24"/>
      <c r="AGI3" s="24"/>
      <c r="AGJ3" s="24"/>
      <c r="AGK3" s="24"/>
      <c r="AGL3" s="24"/>
      <c r="AGM3" s="24"/>
      <c r="AGN3" s="24"/>
      <c r="AGO3" s="24"/>
      <c r="AGP3" s="24"/>
      <c r="AGQ3" s="24"/>
      <c r="AGR3" s="24"/>
      <c r="AGS3" s="24"/>
      <c r="AGT3" s="24"/>
      <c r="AGU3" s="24"/>
      <c r="AGV3" s="24"/>
      <c r="AGW3" s="24"/>
      <c r="AGX3" s="24"/>
      <c r="AGY3" s="24"/>
      <c r="AGZ3" s="24"/>
      <c r="AHA3" s="24"/>
      <c r="AHB3" s="24"/>
      <c r="AHC3" s="24"/>
      <c r="AHD3" s="24"/>
      <c r="AHE3" s="24"/>
      <c r="AHF3" s="24"/>
      <c r="AHG3" s="24"/>
      <c r="AHH3" s="24"/>
      <c r="AHI3" s="24"/>
      <c r="AHJ3" s="24"/>
      <c r="AHK3" s="24"/>
      <c r="AHL3" s="24"/>
      <c r="AHM3" s="24"/>
      <c r="AHN3" s="24"/>
      <c r="AHO3" s="24"/>
      <c r="AHP3" s="24"/>
      <c r="AHQ3" s="24"/>
      <c r="AHR3" s="24"/>
      <c r="AHS3" s="24"/>
      <c r="AHT3" s="24"/>
      <c r="AHU3" s="24"/>
      <c r="AHV3" s="24"/>
      <c r="AHW3" s="24"/>
      <c r="AHX3" s="24"/>
      <c r="AHY3" s="24"/>
      <c r="AHZ3" s="24"/>
      <c r="AIA3" s="24"/>
      <c r="AIB3" s="24"/>
      <c r="AIC3" s="24"/>
      <c r="AID3" s="24"/>
      <c r="AIE3" s="24"/>
      <c r="AIF3" s="24"/>
      <c r="AIG3" s="24"/>
      <c r="AIH3" s="24"/>
      <c r="AII3" s="24"/>
      <c r="AIJ3" s="24"/>
      <c r="AIK3" s="24"/>
      <c r="AIL3" s="24"/>
      <c r="AIM3" s="24"/>
      <c r="AIN3" s="24"/>
      <c r="AIO3" s="24"/>
      <c r="AIP3" s="24"/>
      <c r="AIQ3" s="24"/>
      <c r="AIR3" s="24"/>
      <c r="AIS3" s="24"/>
      <c r="AIT3" s="24"/>
      <c r="AIU3" s="24"/>
      <c r="AIV3" s="24"/>
      <c r="AIW3" s="24"/>
      <c r="AIX3" s="24"/>
      <c r="AIY3" s="24"/>
      <c r="AIZ3" s="24"/>
      <c r="AJA3" s="24"/>
      <c r="AJB3" s="24"/>
      <c r="AJC3" s="24"/>
      <c r="AJD3" s="24"/>
      <c r="AJE3" s="24"/>
      <c r="AJF3" s="24"/>
      <c r="AJG3" s="24"/>
      <c r="AJH3" s="24"/>
      <c r="AJI3" s="24"/>
      <c r="AJJ3" s="24"/>
      <c r="AJK3" s="24"/>
      <c r="AJL3" s="24"/>
      <c r="AJM3" s="24"/>
      <c r="AJN3" s="24"/>
      <c r="AJO3" s="24"/>
      <c r="AJP3" s="24"/>
      <c r="AJQ3" s="24"/>
      <c r="AJR3" s="24"/>
      <c r="AJS3" s="24"/>
      <c r="AJT3" s="24"/>
      <c r="AJU3" s="24"/>
      <c r="AJV3" s="24"/>
      <c r="AJW3" s="24"/>
      <c r="AJX3" s="24"/>
      <c r="AJY3" s="24"/>
      <c r="AJZ3" s="24"/>
      <c r="AKA3" s="24"/>
      <c r="AKB3" s="24"/>
      <c r="AKC3" s="24"/>
      <c r="AKD3" s="24"/>
      <c r="AKE3" s="24"/>
      <c r="AKF3" s="24"/>
      <c r="AKG3" s="24"/>
      <c r="AKH3" s="24"/>
      <c r="AKI3" s="24"/>
      <c r="AKJ3" s="24"/>
      <c r="AKK3" s="24"/>
      <c r="AKL3" s="24"/>
      <c r="AKM3" s="24"/>
      <c r="AKN3" s="24"/>
      <c r="AKO3" s="24"/>
      <c r="AKP3" s="24"/>
      <c r="AKQ3" s="24"/>
      <c r="AKR3" s="24"/>
      <c r="AKS3" s="24"/>
      <c r="AKT3" s="24"/>
      <c r="AKU3" s="24"/>
      <c r="AKV3" s="24"/>
      <c r="AKW3" s="24"/>
      <c r="AKX3" s="24"/>
      <c r="AKY3" s="24"/>
      <c r="AKZ3" s="24"/>
      <c r="ALA3" s="24"/>
      <c r="ALB3" s="24"/>
      <c r="ALC3" s="24"/>
      <c r="ALD3" s="24"/>
      <c r="ALE3" s="24"/>
      <c r="ALF3" s="24"/>
      <c r="ALG3" s="24"/>
      <c r="ALH3" s="24"/>
      <c r="ALI3" s="24"/>
      <c r="ALJ3" s="24"/>
      <c r="ALK3" s="24"/>
      <c r="ALL3" s="24"/>
      <c r="ALM3" s="24"/>
      <c r="ALN3" s="24"/>
      <c r="ALO3" s="24"/>
      <c r="ALP3" s="24"/>
      <c r="ALQ3" s="24"/>
      <c r="ALR3" s="24"/>
      <c r="ALS3" s="24"/>
      <c r="ALT3" s="24"/>
      <c r="ALU3" s="24"/>
      <c r="ALV3" s="24"/>
      <c r="ALW3" s="24"/>
    </row>
    <row r="4" spans="1:1011" s="30" customFormat="1" x14ac:dyDescent="0.25">
      <c r="A4" s="24"/>
      <c r="B4" s="31"/>
      <c r="C4" s="4"/>
      <c r="D4" s="52"/>
      <c r="E4" s="42"/>
      <c r="F4" s="60"/>
      <c r="G4" s="60"/>
      <c r="H4" s="52"/>
      <c r="I4" s="53"/>
      <c r="J4" s="28"/>
      <c r="K4" s="29"/>
      <c r="L4" s="29"/>
      <c r="M4" s="60"/>
      <c r="N4" s="52"/>
      <c r="O4" s="28"/>
      <c r="P4" s="29"/>
      <c r="Q4" s="52"/>
      <c r="R4" s="28"/>
      <c r="S4" s="29"/>
      <c r="T4" s="52"/>
      <c r="U4" s="52"/>
      <c r="V4" s="28"/>
      <c r="W4" s="29"/>
      <c r="X4" s="29"/>
      <c r="Y4" s="52"/>
      <c r="Z4" s="28"/>
      <c r="AA4" s="29"/>
      <c r="AB4" s="52"/>
      <c r="AC4" s="28"/>
      <c r="AD4" s="29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</row>
    <row r="5" spans="1:1011" s="30" customFormat="1" ht="15.75" thickBot="1" x14ac:dyDescent="0.3">
      <c r="A5" s="24"/>
      <c r="B5" s="31" t="s">
        <v>2</v>
      </c>
      <c r="C5" s="4"/>
      <c r="D5" s="52"/>
      <c r="E5" s="42"/>
      <c r="F5" s="60"/>
      <c r="G5" s="60"/>
      <c r="H5" s="52"/>
      <c r="I5" s="53"/>
      <c r="J5" s="28"/>
      <c r="K5" s="29"/>
      <c r="L5" s="29"/>
      <c r="M5" s="60"/>
      <c r="N5" s="52"/>
      <c r="O5" s="28"/>
      <c r="P5" s="29"/>
      <c r="Q5" s="52"/>
      <c r="R5" s="28"/>
      <c r="S5" s="29"/>
      <c r="T5" s="52"/>
      <c r="U5" s="52"/>
      <c r="V5" s="28"/>
      <c r="W5" s="29"/>
      <c r="X5" s="29"/>
      <c r="Y5" s="52"/>
      <c r="Z5" s="28"/>
      <c r="AA5" s="29"/>
      <c r="AB5" s="52"/>
      <c r="AC5" s="28"/>
      <c r="AD5" s="29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</row>
    <row r="6" spans="1:1011" s="30" customFormat="1" ht="15.75" thickBot="1" x14ac:dyDescent="0.3">
      <c r="A6" s="32"/>
      <c r="B6" s="33" t="s">
        <v>3</v>
      </c>
      <c r="C6" s="56"/>
      <c r="D6" s="52"/>
      <c r="E6" s="42"/>
      <c r="F6" s="60"/>
      <c r="G6" s="60"/>
      <c r="H6" s="52"/>
      <c r="I6" s="53"/>
      <c r="J6" s="28"/>
      <c r="K6" s="68" t="s">
        <v>16</v>
      </c>
      <c r="L6" s="40"/>
      <c r="M6" s="65">
        <f>(SUM(M12:M1048576,X12:X1048576))*0.6</f>
        <v>0</v>
      </c>
      <c r="N6" s="52"/>
      <c r="O6" s="28"/>
      <c r="P6" s="29"/>
      <c r="Q6" s="52"/>
      <c r="R6" s="28"/>
      <c r="S6" s="29"/>
      <c r="T6" s="52"/>
      <c r="U6" s="52"/>
      <c r="V6" s="28"/>
      <c r="W6" s="29"/>
      <c r="X6" s="29"/>
      <c r="Y6" s="52"/>
      <c r="Z6" s="28"/>
      <c r="AA6" s="29"/>
      <c r="AB6" s="52"/>
      <c r="AC6" s="28"/>
      <c r="AD6" s="29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</row>
    <row r="7" spans="1:1011" s="30" customFormat="1" ht="15.75" thickBot="1" x14ac:dyDescent="0.3">
      <c r="A7" s="32"/>
      <c r="B7" s="33" t="s">
        <v>4</v>
      </c>
      <c r="C7" s="57"/>
      <c r="D7" s="53"/>
      <c r="E7" s="43" t="s">
        <v>17</v>
      </c>
      <c r="F7" s="61">
        <f>SUM(F12:F1048576)</f>
        <v>0</v>
      </c>
      <c r="G7" s="99"/>
      <c r="H7" s="52"/>
      <c r="I7" s="53"/>
      <c r="J7" s="28"/>
      <c r="K7" s="68" t="s">
        <v>31</v>
      </c>
      <c r="L7" s="40"/>
      <c r="M7" s="65">
        <f>IF((F7*0.11)&gt;M6,M6,F7*0.11)</f>
        <v>0</v>
      </c>
      <c r="N7" s="52"/>
      <c r="O7" s="28"/>
      <c r="P7" s="29"/>
      <c r="Q7" s="52"/>
      <c r="R7" s="28"/>
      <c r="S7" s="29"/>
      <c r="T7" s="52"/>
      <c r="U7" s="52"/>
      <c r="V7" s="28"/>
      <c r="W7" s="29"/>
      <c r="X7" s="29"/>
      <c r="Y7" s="52"/>
      <c r="Z7" s="28"/>
      <c r="AA7" s="29"/>
      <c r="AB7" s="52"/>
      <c r="AC7" s="28"/>
      <c r="AD7" s="29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</row>
    <row r="8" spans="1:1011" s="30" customFormat="1" ht="15.75" thickBot="1" x14ac:dyDescent="0.3">
      <c r="A8" s="32"/>
      <c r="B8" s="33"/>
      <c r="C8" s="27"/>
      <c r="D8" s="53"/>
      <c r="E8" s="44"/>
      <c r="F8" s="62"/>
      <c r="G8" s="62"/>
      <c r="H8" s="52"/>
      <c r="I8" s="53"/>
      <c r="J8" s="28"/>
      <c r="K8" s="29"/>
      <c r="L8" s="29"/>
      <c r="M8" s="60"/>
      <c r="N8" s="52"/>
      <c r="O8" s="28"/>
      <c r="P8" s="29"/>
      <c r="Q8" s="52"/>
      <c r="R8" s="28"/>
      <c r="S8" s="29"/>
      <c r="T8" s="52"/>
      <c r="U8" s="52"/>
      <c r="V8" s="28"/>
      <c r="W8" s="29"/>
      <c r="X8" s="29"/>
      <c r="Y8" s="52"/>
      <c r="Z8" s="28"/>
      <c r="AA8" s="29"/>
      <c r="AB8" s="52"/>
      <c r="AC8" s="28"/>
      <c r="AD8" s="29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</row>
    <row r="9" spans="1:1011" s="35" customFormat="1" ht="24" customHeight="1" thickBot="1" x14ac:dyDescent="0.3">
      <c r="A9" s="34"/>
      <c r="B9" s="135" t="s">
        <v>5</v>
      </c>
      <c r="C9" s="136"/>
      <c r="D9" s="136"/>
      <c r="E9" s="136"/>
      <c r="F9" s="136"/>
      <c r="G9" s="98"/>
      <c r="H9" s="103" t="s">
        <v>6</v>
      </c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5"/>
    </row>
    <row r="10" spans="1:1011" s="30" customFormat="1" ht="50.65" customHeight="1" thickBot="1" x14ac:dyDescent="0.3">
      <c r="A10" s="127" t="s">
        <v>7</v>
      </c>
      <c r="B10" s="129" t="s">
        <v>8</v>
      </c>
      <c r="C10" s="131" t="s">
        <v>9</v>
      </c>
      <c r="D10" s="111" t="s">
        <v>28</v>
      </c>
      <c r="E10" s="113" t="s">
        <v>15</v>
      </c>
      <c r="F10" s="115" t="s">
        <v>18</v>
      </c>
      <c r="G10" s="125" t="s">
        <v>29</v>
      </c>
      <c r="H10" s="133" t="s">
        <v>19</v>
      </c>
      <c r="I10" s="100" t="s">
        <v>26</v>
      </c>
      <c r="J10" s="101"/>
      <c r="K10" s="101"/>
      <c r="L10" s="101"/>
      <c r="M10" s="102"/>
      <c r="N10" s="106" t="s">
        <v>10</v>
      </c>
      <c r="O10" s="107"/>
      <c r="P10" s="108"/>
      <c r="Q10" s="109" t="s">
        <v>11</v>
      </c>
      <c r="R10" s="107"/>
      <c r="S10" s="110"/>
      <c r="T10" s="117" t="s">
        <v>21</v>
      </c>
      <c r="U10" s="119" t="s">
        <v>22</v>
      </c>
      <c r="V10" s="119"/>
      <c r="W10" s="119"/>
      <c r="X10" s="120"/>
      <c r="Y10" s="121" t="s">
        <v>23</v>
      </c>
      <c r="Z10" s="121"/>
      <c r="AA10" s="122"/>
      <c r="AB10" s="123" t="s">
        <v>24</v>
      </c>
      <c r="AC10" s="121"/>
      <c r="AD10" s="1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24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4"/>
      <c r="AGD10" s="24"/>
      <c r="AGE10" s="24"/>
      <c r="AGF10" s="24"/>
      <c r="AGG10" s="24"/>
      <c r="AGH10" s="24"/>
      <c r="AGI10" s="24"/>
      <c r="AGJ10" s="24"/>
      <c r="AGK10" s="24"/>
      <c r="AGL10" s="24"/>
      <c r="AGM10" s="24"/>
      <c r="AGN10" s="24"/>
      <c r="AGO10" s="24"/>
      <c r="AGP10" s="24"/>
      <c r="AGQ10" s="24"/>
      <c r="AGR10" s="24"/>
      <c r="AGS10" s="24"/>
      <c r="AGT10" s="24"/>
      <c r="AGU10" s="24"/>
      <c r="AGV10" s="24"/>
      <c r="AGW10" s="24"/>
      <c r="AGX10" s="24"/>
      <c r="AGY10" s="24"/>
      <c r="AGZ10" s="24"/>
      <c r="AHA10" s="24"/>
      <c r="AHB10" s="24"/>
      <c r="AHC10" s="24"/>
      <c r="AHD10" s="24"/>
      <c r="AHE10" s="24"/>
      <c r="AHF10" s="24"/>
      <c r="AHG10" s="24"/>
      <c r="AHH10" s="24"/>
      <c r="AHI10" s="24"/>
      <c r="AHJ10" s="24"/>
      <c r="AHK10" s="24"/>
      <c r="AHL10" s="24"/>
      <c r="AHM10" s="24"/>
      <c r="AHN10" s="24"/>
      <c r="AHO10" s="24"/>
      <c r="AHP10" s="24"/>
      <c r="AHQ10" s="24"/>
      <c r="AHR10" s="24"/>
      <c r="AHS10" s="24"/>
      <c r="AHT10" s="24"/>
      <c r="AHU10" s="24"/>
      <c r="AHV10" s="24"/>
      <c r="AHW10" s="24"/>
      <c r="AHX10" s="24"/>
      <c r="AHY10" s="24"/>
      <c r="AHZ10" s="24"/>
      <c r="AIA10" s="24"/>
      <c r="AIB10" s="24"/>
      <c r="AIC10" s="24"/>
      <c r="AID10" s="24"/>
      <c r="AIE10" s="24"/>
      <c r="AIF10" s="24"/>
      <c r="AIG10" s="24"/>
      <c r="AIH10" s="24"/>
      <c r="AII10" s="24"/>
      <c r="AIJ10" s="24"/>
      <c r="AIK10" s="24"/>
      <c r="AIL10" s="24"/>
      <c r="AIM10" s="24"/>
      <c r="AIN10" s="24"/>
      <c r="AIO10" s="24"/>
      <c r="AIP10" s="24"/>
      <c r="AIQ10" s="24"/>
      <c r="AIR10" s="24"/>
      <c r="AIS10" s="24"/>
      <c r="AIT10" s="24"/>
      <c r="AIU10" s="24"/>
      <c r="AIV10" s="24"/>
      <c r="AIW10" s="24"/>
      <c r="AIX10" s="24"/>
      <c r="AIY10" s="24"/>
      <c r="AIZ10" s="24"/>
      <c r="AJA10" s="24"/>
      <c r="AJB10" s="24"/>
      <c r="AJC10" s="24"/>
      <c r="AJD10" s="24"/>
      <c r="AJE10" s="24"/>
      <c r="AJF10" s="24"/>
      <c r="AJG10" s="24"/>
      <c r="AJH10" s="24"/>
      <c r="AJI10" s="24"/>
      <c r="AJJ10" s="24"/>
      <c r="AJK10" s="24"/>
      <c r="AJL10" s="24"/>
      <c r="AJM10" s="24"/>
      <c r="AJN10" s="24"/>
      <c r="AJO10" s="24"/>
      <c r="AJP10" s="24"/>
      <c r="AJQ10" s="24"/>
      <c r="AJR10" s="24"/>
      <c r="AJS10" s="24"/>
      <c r="AJT10" s="24"/>
      <c r="AJU10" s="24"/>
      <c r="AJV10" s="24"/>
      <c r="AJW10" s="24"/>
      <c r="AJX10" s="24"/>
      <c r="AJY10" s="24"/>
      <c r="AJZ10" s="24"/>
      <c r="AKA10" s="24"/>
      <c r="AKB10" s="24"/>
      <c r="AKC10" s="24"/>
      <c r="AKD10" s="24"/>
      <c r="AKE10" s="24"/>
      <c r="AKF10" s="24"/>
      <c r="AKG10" s="24"/>
      <c r="AKH10" s="24"/>
      <c r="AKI10" s="24"/>
      <c r="AKJ10" s="24"/>
      <c r="AKK10" s="24"/>
      <c r="AKL10" s="24"/>
      <c r="AKM10" s="24"/>
      <c r="AKN10" s="24"/>
      <c r="AKO10" s="24"/>
      <c r="AKP10" s="24"/>
      <c r="AKQ10" s="24"/>
      <c r="AKR10" s="24"/>
      <c r="AKS10" s="24"/>
      <c r="AKT10" s="24"/>
      <c r="AKU10" s="24"/>
      <c r="AKV10" s="24"/>
      <c r="AKW10" s="24"/>
      <c r="AKX10" s="24"/>
      <c r="AKY10" s="24"/>
      <c r="AKZ10" s="24"/>
      <c r="ALA10" s="24"/>
      <c r="ALB10" s="24"/>
      <c r="ALC10" s="24"/>
      <c r="ALD10" s="24"/>
      <c r="ALE10" s="24"/>
      <c r="ALF10" s="24"/>
      <c r="ALG10" s="24"/>
      <c r="ALH10" s="24"/>
      <c r="ALI10" s="24"/>
      <c r="ALJ10" s="24"/>
      <c r="ALK10" s="24"/>
      <c r="ALL10" s="24"/>
      <c r="ALM10" s="24"/>
      <c r="ALN10" s="24"/>
      <c r="ALO10" s="24"/>
      <c r="ALP10" s="24"/>
      <c r="ALQ10" s="24"/>
      <c r="ALR10" s="24"/>
      <c r="ALS10" s="24"/>
      <c r="ALT10" s="24"/>
      <c r="ALU10" s="24"/>
      <c r="ALV10" s="24"/>
      <c r="ALW10" s="24"/>
    </row>
    <row r="11" spans="1:1011" s="30" customFormat="1" ht="60.75" thickBot="1" x14ac:dyDescent="0.3">
      <c r="A11" s="128"/>
      <c r="B11" s="130"/>
      <c r="C11" s="132"/>
      <c r="D11" s="112"/>
      <c r="E11" s="114"/>
      <c r="F11" s="116"/>
      <c r="G11" s="126"/>
      <c r="H11" s="134"/>
      <c r="I11" s="69" t="s">
        <v>12</v>
      </c>
      <c r="J11" s="36" t="s">
        <v>13</v>
      </c>
      <c r="K11" s="37" t="s">
        <v>20</v>
      </c>
      <c r="L11" s="38" t="s">
        <v>27</v>
      </c>
      <c r="M11" s="66" t="s">
        <v>30</v>
      </c>
      <c r="N11" s="76" t="s">
        <v>12</v>
      </c>
      <c r="O11" s="36" t="s">
        <v>13</v>
      </c>
      <c r="P11" s="37" t="s">
        <v>14</v>
      </c>
      <c r="Q11" s="69" t="s">
        <v>12</v>
      </c>
      <c r="R11" s="36" t="s">
        <v>13</v>
      </c>
      <c r="S11" s="39" t="s">
        <v>14</v>
      </c>
      <c r="T11" s="118"/>
      <c r="U11" s="80" t="s">
        <v>12</v>
      </c>
      <c r="V11" s="84" t="s">
        <v>13</v>
      </c>
      <c r="W11" s="87" t="s">
        <v>25</v>
      </c>
      <c r="X11" s="90" t="s">
        <v>30</v>
      </c>
      <c r="Y11" s="96" t="s">
        <v>12</v>
      </c>
      <c r="Z11" s="84" t="s">
        <v>13</v>
      </c>
      <c r="AA11" s="87" t="s">
        <v>14</v>
      </c>
      <c r="AB11" s="80" t="s">
        <v>12</v>
      </c>
      <c r="AC11" s="84" t="s">
        <v>13</v>
      </c>
      <c r="AD11" s="90" t="s">
        <v>14</v>
      </c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24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4"/>
      <c r="AGD11" s="24"/>
      <c r="AGE11" s="24"/>
      <c r="AGF11" s="24"/>
      <c r="AGG11" s="24"/>
      <c r="AGH11" s="24"/>
      <c r="AGI11" s="24"/>
      <c r="AGJ11" s="24"/>
      <c r="AGK11" s="24"/>
      <c r="AGL11" s="24"/>
      <c r="AGM11" s="24"/>
      <c r="AGN11" s="24"/>
      <c r="AGO11" s="24"/>
      <c r="AGP11" s="24"/>
      <c r="AGQ11" s="24"/>
      <c r="AGR11" s="24"/>
      <c r="AGS11" s="24"/>
      <c r="AGT11" s="24"/>
      <c r="AGU11" s="24"/>
      <c r="AGV11" s="24"/>
      <c r="AGW11" s="24"/>
      <c r="AGX11" s="24"/>
      <c r="AGY11" s="24"/>
      <c r="AGZ11" s="24"/>
      <c r="AHA11" s="24"/>
      <c r="AHB11" s="24"/>
      <c r="AHC11" s="24"/>
      <c r="AHD11" s="24"/>
      <c r="AHE11" s="24"/>
      <c r="AHF11" s="24"/>
      <c r="AHG11" s="24"/>
      <c r="AHH11" s="24"/>
      <c r="AHI11" s="24"/>
      <c r="AHJ11" s="24"/>
      <c r="AHK11" s="24"/>
      <c r="AHL11" s="24"/>
      <c r="AHM11" s="24"/>
      <c r="AHN11" s="24"/>
      <c r="AHO11" s="24"/>
      <c r="AHP11" s="24"/>
      <c r="AHQ11" s="24"/>
      <c r="AHR11" s="24"/>
      <c r="AHS11" s="24"/>
      <c r="AHT11" s="24"/>
      <c r="AHU11" s="24"/>
      <c r="AHV11" s="24"/>
      <c r="AHW11" s="24"/>
      <c r="AHX11" s="24"/>
      <c r="AHY11" s="24"/>
      <c r="AHZ11" s="24"/>
      <c r="AIA11" s="24"/>
      <c r="AIB11" s="24"/>
      <c r="AIC11" s="24"/>
      <c r="AID11" s="24"/>
      <c r="AIE11" s="24"/>
      <c r="AIF11" s="24"/>
      <c r="AIG11" s="24"/>
      <c r="AIH11" s="24"/>
      <c r="AII11" s="24"/>
      <c r="AIJ11" s="24"/>
      <c r="AIK11" s="24"/>
      <c r="AIL11" s="24"/>
      <c r="AIM11" s="24"/>
      <c r="AIN11" s="24"/>
      <c r="AIO11" s="24"/>
      <c r="AIP11" s="24"/>
      <c r="AIQ11" s="24"/>
      <c r="AIR11" s="24"/>
      <c r="AIS11" s="24"/>
      <c r="AIT11" s="24"/>
      <c r="AIU11" s="24"/>
      <c r="AIV11" s="24"/>
      <c r="AIW11" s="24"/>
      <c r="AIX11" s="24"/>
      <c r="AIY11" s="24"/>
      <c r="AIZ11" s="24"/>
      <c r="AJA11" s="24"/>
      <c r="AJB11" s="24"/>
      <c r="AJC11" s="24"/>
      <c r="AJD11" s="24"/>
      <c r="AJE11" s="24"/>
      <c r="AJF11" s="24"/>
      <c r="AJG11" s="24"/>
      <c r="AJH11" s="24"/>
      <c r="AJI11" s="24"/>
      <c r="AJJ11" s="24"/>
      <c r="AJK11" s="24"/>
      <c r="AJL11" s="24"/>
      <c r="AJM11" s="24"/>
      <c r="AJN11" s="24"/>
      <c r="AJO11" s="24"/>
      <c r="AJP11" s="24"/>
      <c r="AJQ11" s="24"/>
      <c r="AJR11" s="24"/>
      <c r="AJS11" s="24"/>
      <c r="AJT11" s="24"/>
      <c r="AJU11" s="24"/>
      <c r="AJV11" s="24"/>
      <c r="AJW11" s="24"/>
      <c r="AJX11" s="24"/>
      <c r="AJY11" s="24"/>
      <c r="AJZ11" s="24"/>
      <c r="AKA11" s="24"/>
      <c r="AKB11" s="24"/>
      <c r="AKC11" s="24"/>
      <c r="AKD11" s="24"/>
      <c r="AKE11" s="24"/>
      <c r="AKF11" s="24"/>
      <c r="AKG11" s="24"/>
      <c r="AKH11" s="24"/>
      <c r="AKI11" s="24"/>
      <c r="AKJ11" s="24"/>
      <c r="AKK11" s="24"/>
      <c r="AKL11" s="24"/>
      <c r="AKM11" s="24"/>
      <c r="AKN11" s="24"/>
      <c r="AKO11" s="24"/>
      <c r="AKP11" s="24"/>
      <c r="AKQ11" s="24"/>
      <c r="AKR11" s="24"/>
      <c r="AKS11" s="24"/>
      <c r="AKT11" s="24"/>
      <c r="AKU11" s="24"/>
      <c r="AKV11" s="24"/>
      <c r="AKW11" s="24"/>
      <c r="AKX11" s="24"/>
      <c r="AKY11" s="24"/>
      <c r="AKZ11" s="24"/>
      <c r="ALA11" s="24"/>
      <c r="ALB11" s="24"/>
      <c r="ALC11" s="24"/>
      <c r="ALD11" s="24"/>
      <c r="ALE11" s="24"/>
      <c r="ALF11" s="24"/>
      <c r="ALG11" s="24"/>
      <c r="ALH11" s="24"/>
      <c r="ALI11" s="24"/>
      <c r="ALJ11" s="24"/>
      <c r="ALK11" s="24"/>
      <c r="ALL11" s="24"/>
      <c r="ALM11" s="24"/>
      <c r="ALN11" s="24"/>
      <c r="ALO11" s="24"/>
      <c r="ALP11" s="24"/>
      <c r="ALQ11" s="24"/>
      <c r="ALR11" s="24"/>
      <c r="ALS11" s="24"/>
      <c r="ALT11" s="24"/>
      <c r="ALU11" s="24"/>
      <c r="ALV11" s="24"/>
      <c r="ALW11" s="24"/>
    </row>
    <row r="12" spans="1:1011" ht="15.75" thickBot="1" x14ac:dyDescent="0.3">
      <c r="A12" s="6">
        <v>1</v>
      </c>
      <c r="B12" s="7"/>
      <c r="C12" s="8"/>
      <c r="D12" s="93"/>
      <c r="E12" s="45"/>
      <c r="F12" s="63"/>
      <c r="G12" s="54"/>
      <c r="H12" s="70"/>
      <c r="I12" s="71"/>
      <c r="J12" s="9"/>
      <c r="K12" s="10"/>
      <c r="L12" s="48"/>
      <c r="M12" s="67">
        <f>K12*E12</f>
        <v>0</v>
      </c>
      <c r="N12" s="71"/>
      <c r="O12" s="9"/>
      <c r="P12" s="10"/>
      <c r="Q12" s="77"/>
      <c r="R12" s="11"/>
      <c r="S12" s="12"/>
      <c r="T12" s="81"/>
      <c r="U12" s="82"/>
      <c r="V12" s="85"/>
      <c r="W12" s="88"/>
      <c r="X12" s="91">
        <f>W12*E12</f>
        <v>0</v>
      </c>
      <c r="Y12" s="81"/>
      <c r="Z12" s="85"/>
      <c r="AA12" s="88"/>
      <c r="AB12" s="82"/>
      <c r="AC12" s="85"/>
      <c r="AD12" s="91"/>
      <c r="ALW12" s="1"/>
    </row>
    <row r="13" spans="1:1011" ht="15.75" thickBot="1" x14ac:dyDescent="0.3">
      <c r="A13" s="13">
        <v>2</v>
      </c>
      <c r="B13" s="14"/>
      <c r="C13" s="15"/>
      <c r="D13" s="54"/>
      <c r="E13" s="46"/>
      <c r="F13" s="63"/>
      <c r="G13" s="54"/>
      <c r="H13" s="72"/>
      <c r="I13" s="73"/>
      <c r="J13" s="16"/>
      <c r="K13" s="17"/>
      <c r="L13" s="49"/>
      <c r="M13" s="67">
        <f t="shared" ref="M13:M26" si="0">K13*E13</f>
        <v>0</v>
      </c>
      <c r="N13" s="74"/>
      <c r="O13" s="18"/>
      <c r="P13" s="19"/>
      <c r="Q13" s="78"/>
      <c r="R13" s="18"/>
      <c r="S13" s="20"/>
      <c r="T13" s="83"/>
      <c r="U13" s="79"/>
      <c r="V13" s="86"/>
      <c r="W13" s="89"/>
      <c r="X13" s="91">
        <f t="shared" ref="X13:X26" si="1">W13*E13</f>
        <v>0</v>
      </c>
      <c r="Y13" s="83"/>
      <c r="Z13" s="86"/>
      <c r="AA13" s="89"/>
      <c r="AB13" s="79"/>
      <c r="AC13" s="86"/>
      <c r="AD13" s="92"/>
      <c r="ALW13" s="1"/>
    </row>
    <row r="14" spans="1:1011" ht="15.75" thickBot="1" x14ac:dyDescent="0.3">
      <c r="A14" s="13">
        <v>3</v>
      </c>
      <c r="B14" s="14"/>
      <c r="C14" s="15"/>
      <c r="D14" s="54"/>
      <c r="E14" s="46"/>
      <c r="F14" s="63"/>
      <c r="G14" s="54"/>
      <c r="H14" s="72"/>
      <c r="I14" s="73"/>
      <c r="J14" s="16"/>
      <c r="K14" s="17"/>
      <c r="L14" s="49"/>
      <c r="M14" s="67">
        <f t="shared" si="0"/>
        <v>0</v>
      </c>
      <c r="N14" s="74"/>
      <c r="O14" s="18"/>
      <c r="P14" s="19"/>
      <c r="Q14" s="78"/>
      <c r="R14" s="18"/>
      <c r="S14" s="20"/>
      <c r="T14" s="83"/>
      <c r="U14" s="79"/>
      <c r="V14" s="86"/>
      <c r="W14" s="89"/>
      <c r="X14" s="91">
        <f t="shared" si="1"/>
        <v>0</v>
      </c>
      <c r="Y14" s="83"/>
      <c r="Z14" s="86"/>
      <c r="AA14" s="89"/>
      <c r="AB14" s="79"/>
      <c r="AC14" s="86"/>
      <c r="AD14" s="92"/>
      <c r="ALW14" s="1"/>
    </row>
    <row r="15" spans="1:1011" ht="15.75" thickBot="1" x14ac:dyDescent="0.3">
      <c r="A15" s="13">
        <v>4</v>
      </c>
      <c r="B15" s="14"/>
      <c r="C15" s="15"/>
      <c r="D15" s="54"/>
      <c r="E15" s="46"/>
      <c r="F15" s="63"/>
      <c r="G15" s="54"/>
      <c r="H15" s="72"/>
      <c r="I15" s="73"/>
      <c r="J15" s="16"/>
      <c r="K15" s="17"/>
      <c r="L15" s="49"/>
      <c r="M15" s="67">
        <f t="shared" si="0"/>
        <v>0</v>
      </c>
      <c r="N15" s="74"/>
      <c r="O15" s="18"/>
      <c r="P15" s="19"/>
      <c r="Q15" s="78"/>
      <c r="R15" s="18"/>
      <c r="S15" s="20"/>
      <c r="T15" s="83"/>
      <c r="U15" s="79"/>
      <c r="V15" s="86"/>
      <c r="W15" s="89"/>
      <c r="X15" s="91">
        <f t="shared" si="1"/>
        <v>0</v>
      </c>
      <c r="Y15" s="83"/>
      <c r="Z15" s="86"/>
      <c r="AA15" s="89"/>
      <c r="AB15" s="79"/>
      <c r="AC15" s="86"/>
      <c r="AD15" s="92"/>
      <c r="ALW15" s="1"/>
    </row>
    <row r="16" spans="1:1011" ht="15.75" thickBot="1" x14ac:dyDescent="0.3">
      <c r="A16" s="13">
        <v>5</v>
      </c>
      <c r="B16" s="14"/>
      <c r="C16" s="15"/>
      <c r="D16" s="54"/>
      <c r="E16" s="46"/>
      <c r="F16" s="63"/>
      <c r="G16" s="54"/>
      <c r="H16" s="74"/>
      <c r="I16" s="73"/>
      <c r="J16" s="16"/>
      <c r="K16" s="17"/>
      <c r="L16" s="49"/>
      <c r="M16" s="67">
        <f t="shared" si="0"/>
        <v>0</v>
      </c>
      <c r="N16" s="74"/>
      <c r="O16" s="18"/>
      <c r="P16" s="19"/>
      <c r="Q16" s="78"/>
      <c r="R16" s="18"/>
      <c r="S16" s="20"/>
      <c r="T16" s="83"/>
      <c r="U16" s="79"/>
      <c r="V16" s="86"/>
      <c r="W16" s="89"/>
      <c r="X16" s="91">
        <f t="shared" si="1"/>
        <v>0</v>
      </c>
      <c r="Y16" s="83"/>
      <c r="Z16" s="86"/>
      <c r="AA16" s="89"/>
      <c r="AB16" s="79"/>
      <c r="AC16" s="86"/>
      <c r="AD16" s="92"/>
      <c r="ALW16" s="1"/>
    </row>
    <row r="17" spans="1:1011" ht="15.75" thickBot="1" x14ac:dyDescent="0.3">
      <c r="A17" s="13">
        <v>6</v>
      </c>
      <c r="B17" s="14"/>
      <c r="C17" s="15"/>
      <c r="D17" s="54"/>
      <c r="E17" s="46"/>
      <c r="F17" s="63"/>
      <c r="G17" s="54"/>
      <c r="H17" s="74"/>
      <c r="I17" s="73"/>
      <c r="J17" s="16"/>
      <c r="K17" s="17"/>
      <c r="L17" s="49"/>
      <c r="M17" s="67">
        <f>K17*E17</f>
        <v>0</v>
      </c>
      <c r="N17" s="74"/>
      <c r="O17" s="18"/>
      <c r="P17" s="19"/>
      <c r="Q17" s="78"/>
      <c r="R17" s="18"/>
      <c r="S17" s="20"/>
      <c r="T17" s="83"/>
      <c r="U17" s="79"/>
      <c r="V17" s="86"/>
      <c r="W17" s="89"/>
      <c r="X17" s="91">
        <f t="shared" si="1"/>
        <v>0</v>
      </c>
      <c r="Y17" s="83"/>
      <c r="Z17" s="86"/>
      <c r="AA17" s="89"/>
      <c r="AB17" s="79"/>
      <c r="AC17" s="86"/>
      <c r="AD17" s="92"/>
      <c r="ALW17" s="1"/>
    </row>
    <row r="18" spans="1:1011" ht="15.75" thickBot="1" x14ac:dyDescent="0.3">
      <c r="A18" s="13">
        <v>7</v>
      </c>
      <c r="B18" s="14"/>
      <c r="C18" s="15"/>
      <c r="D18" s="54"/>
      <c r="E18" s="46"/>
      <c r="F18" s="63"/>
      <c r="G18" s="54"/>
      <c r="H18" s="74"/>
      <c r="I18" s="73"/>
      <c r="J18" s="16"/>
      <c r="K18" s="17"/>
      <c r="L18" s="49"/>
      <c r="M18" s="67">
        <f t="shared" si="0"/>
        <v>0</v>
      </c>
      <c r="N18" s="74"/>
      <c r="O18" s="18"/>
      <c r="P18" s="19"/>
      <c r="Q18" s="78"/>
      <c r="R18" s="18"/>
      <c r="S18" s="20"/>
      <c r="T18" s="83"/>
      <c r="U18" s="79"/>
      <c r="V18" s="86"/>
      <c r="W18" s="89"/>
      <c r="X18" s="91">
        <f t="shared" si="1"/>
        <v>0</v>
      </c>
      <c r="Y18" s="83"/>
      <c r="Z18" s="86"/>
      <c r="AA18" s="89"/>
      <c r="AB18" s="79"/>
      <c r="AC18" s="86"/>
      <c r="AD18" s="92"/>
      <c r="ALW18" s="1"/>
    </row>
    <row r="19" spans="1:1011" ht="15.75" thickBot="1" x14ac:dyDescent="0.3">
      <c r="A19" s="13">
        <v>8</v>
      </c>
      <c r="B19" s="14"/>
      <c r="C19" s="15"/>
      <c r="D19" s="54"/>
      <c r="E19" s="46"/>
      <c r="F19" s="63"/>
      <c r="G19" s="54"/>
      <c r="H19" s="74"/>
      <c r="I19" s="73"/>
      <c r="J19" s="16"/>
      <c r="K19" s="17"/>
      <c r="L19" s="49"/>
      <c r="M19" s="67">
        <f t="shared" si="0"/>
        <v>0</v>
      </c>
      <c r="N19" s="74"/>
      <c r="O19" s="18"/>
      <c r="P19" s="19"/>
      <c r="Q19" s="78"/>
      <c r="R19" s="18"/>
      <c r="S19" s="20"/>
      <c r="T19" s="83"/>
      <c r="U19" s="79"/>
      <c r="V19" s="86"/>
      <c r="W19" s="89"/>
      <c r="X19" s="91">
        <f t="shared" si="1"/>
        <v>0</v>
      </c>
      <c r="Y19" s="83"/>
      <c r="Z19" s="86"/>
      <c r="AA19" s="89"/>
      <c r="AB19" s="79"/>
      <c r="AC19" s="86"/>
      <c r="AD19" s="92"/>
      <c r="ALW19" s="1"/>
    </row>
    <row r="20" spans="1:1011" ht="15.75" thickBot="1" x14ac:dyDescent="0.3">
      <c r="A20" s="13">
        <v>9</v>
      </c>
      <c r="B20" s="14"/>
      <c r="C20" s="15"/>
      <c r="D20" s="54"/>
      <c r="E20" s="46"/>
      <c r="F20" s="63"/>
      <c r="G20" s="54"/>
      <c r="H20" s="74"/>
      <c r="I20" s="73"/>
      <c r="J20" s="16"/>
      <c r="K20" s="17"/>
      <c r="L20" s="49"/>
      <c r="M20" s="67">
        <f t="shared" si="0"/>
        <v>0</v>
      </c>
      <c r="N20" s="74"/>
      <c r="O20" s="18"/>
      <c r="P20" s="19"/>
      <c r="Q20" s="79"/>
      <c r="R20" s="18"/>
      <c r="S20" s="20"/>
      <c r="T20" s="83"/>
      <c r="U20" s="79"/>
      <c r="V20" s="86"/>
      <c r="W20" s="89"/>
      <c r="X20" s="91">
        <f t="shared" si="1"/>
        <v>0</v>
      </c>
      <c r="Y20" s="83"/>
      <c r="Z20" s="86"/>
      <c r="AA20" s="89"/>
      <c r="AB20" s="79"/>
      <c r="AC20" s="86"/>
      <c r="AD20" s="92"/>
      <c r="ALW20" s="1"/>
    </row>
    <row r="21" spans="1:1011" ht="15.75" thickBot="1" x14ac:dyDescent="0.3">
      <c r="A21" s="13">
        <v>10</v>
      </c>
      <c r="B21" s="14"/>
      <c r="C21" s="15"/>
      <c r="D21" s="54"/>
      <c r="E21" s="46"/>
      <c r="F21" s="63"/>
      <c r="G21" s="54"/>
      <c r="H21" s="74"/>
      <c r="I21" s="73"/>
      <c r="J21" s="16"/>
      <c r="K21" s="17"/>
      <c r="L21" s="49"/>
      <c r="M21" s="67">
        <f t="shared" si="0"/>
        <v>0</v>
      </c>
      <c r="N21" s="74"/>
      <c r="O21" s="18"/>
      <c r="P21" s="19"/>
      <c r="Q21" s="79"/>
      <c r="R21" s="18"/>
      <c r="S21" s="20"/>
      <c r="T21" s="83"/>
      <c r="U21" s="79"/>
      <c r="V21" s="86"/>
      <c r="W21" s="89"/>
      <c r="X21" s="91">
        <f t="shared" si="1"/>
        <v>0</v>
      </c>
      <c r="Y21" s="83"/>
      <c r="Z21" s="86"/>
      <c r="AA21" s="89"/>
      <c r="AB21" s="79"/>
      <c r="AC21" s="86"/>
      <c r="AD21" s="92"/>
      <c r="ALW21" s="1"/>
    </row>
    <row r="22" spans="1:1011" ht="15.75" thickBot="1" x14ac:dyDescent="0.3">
      <c r="A22" s="13">
        <v>11</v>
      </c>
      <c r="B22" s="14"/>
      <c r="C22" s="15"/>
      <c r="D22" s="54"/>
      <c r="E22" s="46"/>
      <c r="F22" s="63"/>
      <c r="G22" s="54"/>
      <c r="H22" s="74"/>
      <c r="I22" s="73"/>
      <c r="J22" s="16"/>
      <c r="K22" s="17"/>
      <c r="L22" s="49"/>
      <c r="M22" s="67">
        <f t="shared" si="0"/>
        <v>0</v>
      </c>
      <c r="N22" s="74"/>
      <c r="O22" s="18"/>
      <c r="P22" s="19"/>
      <c r="Q22" s="74"/>
      <c r="R22" s="18"/>
      <c r="S22" s="20"/>
      <c r="T22" s="83"/>
      <c r="U22" s="79"/>
      <c r="V22" s="86"/>
      <c r="W22" s="89"/>
      <c r="X22" s="91">
        <f t="shared" si="1"/>
        <v>0</v>
      </c>
      <c r="Y22" s="83"/>
      <c r="Z22" s="86"/>
      <c r="AA22" s="89"/>
      <c r="AB22" s="79"/>
      <c r="AC22" s="86"/>
      <c r="AD22" s="92"/>
      <c r="ALW22" s="1"/>
    </row>
    <row r="23" spans="1:1011" ht="15.75" thickBot="1" x14ac:dyDescent="0.3">
      <c r="A23" s="13">
        <v>12</v>
      </c>
      <c r="B23" s="14"/>
      <c r="C23" s="15"/>
      <c r="D23" s="54"/>
      <c r="E23" s="46"/>
      <c r="F23" s="63"/>
      <c r="G23" s="54"/>
      <c r="H23" s="74"/>
      <c r="I23" s="73"/>
      <c r="J23" s="16"/>
      <c r="K23" s="17"/>
      <c r="L23" s="49"/>
      <c r="M23" s="67">
        <f t="shared" si="0"/>
        <v>0</v>
      </c>
      <c r="N23" s="74"/>
      <c r="O23" s="18"/>
      <c r="P23" s="19"/>
      <c r="Q23" s="79"/>
      <c r="R23" s="18"/>
      <c r="S23" s="20"/>
      <c r="T23" s="83"/>
      <c r="U23" s="79"/>
      <c r="V23" s="86"/>
      <c r="W23" s="89"/>
      <c r="X23" s="91">
        <f t="shared" si="1"/>
        <v>0</v>
      </c>
      <c r="Y23" s="83"/>
      <c r="Z23" s="86"/>
      <c r="AA23" s="89"/>
      <c r="AB23" s="79"/>
      <c r="AC23" s="86"/>
      <c r="AD23" s="92"/>
      <c r="ALW23" s="1"/>
    </row>
    <row r="24" spans="1:1011" ht="15.75" thickBot="1" x14ac:dyDescent="0.3">
      <c r="A24" s="13">
        <v>13</v>
      </c>
      <c r="B24" s="14"/>
      <c r="C24" s="15"/>
      <c r="D24" s="54"/>
      <c r="E24" s="46"/>
      <c r="F24" s="63"/>
      <c r="G24" s="54"/>
      <c r="H24" s="74"/>
      <c r="I24" s="73"/>
      <c r="J24" s="16"/>
      <c r="K24" s="17"/>
      <c r="L24" s="49"/>
      <c r="M24" s="67">
        <f t="shared" si="0"/>
        <v>0</v>
      </c>
      <c r="N24" s="74"/>
      <c r="O24" s="21"/>
      <c r="P24" s="19"/>
      <c r="Q24" s="73"/>
      <c r="R24" s="21"/>
      <c r="S24" s="22"/>
      <c r="T24" s="83"/>
      <c r="U24" s="79"/>
      <c r="V24" s="86"/>
      <c r="W24" s="89"/>
      <c r="X24" s="91">
        <f t="shared" si="1"/>
        <v>0</v>
      </c>
      <c r="Y24" s="83"/>
      <c r="Z24" s="86"/>
      <c r="AA24" s="89"/>
      <c r="AB24" s="79"/>
      <c r="AC24" s="86"/>
      <c r="AD24" s="92"/>
      <c r="ALW24" s="1"/>
    </row>
    <row r="25" spans="1:1011" ht="15.75" thickBot="1" x14ac:dyDescent="0.3">
      <c r="A25" s="13">
        <v>14</v>
      </c>
      <c r="B25" s="14"/>
      <c r="C25" s="15"/>
      <c r="D25" s="54"/>
      <c r="E25" s="46"/>
      <c r="F25" s="63"/>
      <c r="G25" s="54"/>
      <c r="H25" s="74"/>
      <c r="I25" s="73"/>
      <c r="J25" s="16"/>
      <c r="K25" s="17"/>
      <c r="L25" s="49"/>
      <c r="M25" s="67">
        <f t="shared" si="0"/>
        <v>0</v>
      </c>
      <c r="N25" s="74"/>
      <c r="O25" s="21"/>
      <c r="P25" s="19"/>
      <c r="Q25" s="73"/>
      <c r="R25" s="21"/>
      <c r="S25" s="22"/>
      <c r="T25" s="83"/>
      <c r="U25" s="79"/>
      <c r="V25" s="86"/>
      <c r="W25" s="89"/>
      <c r="X25" s="91">
        <f t="shared" si="1"/>
        <v>0</v>
      </c>
      <c r="Y25" s="83"/>
      <c r="Z25" s="86"/>
      <c r="AA25" s="89"/>
      <c r="AB25" s="79"/>
      <c r="AC25" s="86"/>
      <c r="AD25" s="92"/>
      <c r="ALW25" s="1"/>
    </row>
    <row r="26" spans="1:1011" ht="15.75" thickBot="1" x14ac:dyDescent="0.3">
      <c r="A26" s="13">
        <v>15</v>
      </c>
      <c r="B26" s="14"/>
      <c r="C26" s="15"/>
      <c r="D26" s="54"/>
      <c r="E26" s="46"/>
      <c r="F26" s="63"/>
      <c r="G26" s="54"/>
      <c r="H26" s="94"/>
      <c r="I26" s="73"/>
      <c r="J26" s="16"/>
      <c r="K26" s="17"/>
      <c r="L26" s="50"/>
      <c r="M26" s="67">
        <f t="shared" si="0"/>
        <v>0</v>
      </c>
      <c r="N26" s="74"/>
      <c r="O26" s="18"/>
      <c r="P26" s="19"/>
      <c r="Q26" s="79"/>
      <c r="R26" s="18"/>
      <c r="S26" s="95"/>
      <c r="T26" s="97"/>
      <c r="U26" s="79"/>
      <c r="V26" s="86"/>
      <c r="W26" s="89"/>
      <c r="X26" s="91">
        <f t="shared" si="1"/>
        <v>0</v>
      </c>
      <c r="Y26" s="83"/>
      <c r="Z26" s="86"/>
      <c r="AA26" s="89"/>
      <c r="AB26" s="79"/>
      <c r="AC26" s="86"/>
      <c r="AD26" s="92"/>
      <c r="ALW26" s="1"/>
    </row>
    <row r="27" spans="1:1011" x14ac:dyDescent="0.25">
      <c r="ALW27" s="1"/>
    </row>
    <row r="28" spans="1:1011" x14ac:dyDescent="0.25">
      <c r="ALW28" s="1"/>
    </row>
    <row r="29" spans="1:1011" x14ac:dyDescent="0.25">
      <c r="ALW29" s="1"/>
    </row>
    <row r="30" spans="1:1011" x14ac:dyDescent="0.25">
      <c r="ALW30" s="1"/>
    </row>
    <row r="31" spans="1:1011" x14ac:dyDescent="0.25">
      <c r="ALW31" s="1"/>
    </row>
    <row r="32" spans="1:1011" x14ac:dyDescent="0.25">
      <c r="ALW32" s="1"/>
    </row>
  </sheetData>
  <sheetProtection formatCells="0" formatColumns="0" formatRows="0" insertColumns="0" insertRows="0" insertHyperlinks="0" deleteColumns="0" deleteRows="0" sort="0" autoFilter="0" pivotTables="0"/>
  <autoFilter ref="A11:ALW11" xr:uid="{0EABFC45-B494-4D2F-863D-D78D9907BA3B}"/>
  <mergeCells count="17">
    <mergeCell ref="A10:A11"/>
    <mergeCell ref="B10:B11"/>
    <mergeCell ref="C10:C11"/>
    <mergeCell ref="H10:H11"/>
    <mergeCell ref="B9:F9"/>
    <mergeCell ref="I10:M10"/>
    <mergeCell ref="H9:AD9"/>
    <mergeCell ref="N10:P10"/>
    <mergeCell ref="Q10:S10"/>
    <mergeCell ref="D10:D11"/>
    <mergeCell ref="E10:E11"/>
    <mergeCell ref="F10:F11"/>
    <mergeCell ref="T10:T11"/>
    <mergeCell ref="U10:X10"/>
    <mergeCell ref="Y10:AA10"/>
    <mergeCell ref="AB10:AD10"/>
    <mergeCell ref="G10:G11"/>
  </mergeCells>
  <conditionalFormatting sqref="B33:B1048576">
    <cfRule type="duplicateValues" dxfId="19" priority="85"/>
  </conditionalFormatting>
  <conditionalFormatting sqref="B29:B32">
    <cfRule type="duplicateValues" dxfId="18" priority="48"/>
  </conditionalFormatting>
  <conditionalFormatting sqref="K6 B13:D26 E7:G7 B12:C12">
    <cfRule type="containsText" dxfId="17" priority="11" operator="containsText" text=" -">
      <formula>NOT(ISERROR(SEARCH(" -",B6)))</formula>
    </cfRule>
  </conditionalFormatting>
  <conditionalFormatting sqref="C13:D26 C12">
    <cfRule type="containsText" dxfId="16" priority="15" operator="containsText" text=" -">
      <formula>NOT(ISERROR(SEARCH(" -",C12)))</formula>
    </cfRule>
  </conditionalFormatting>
  <conditionalFormatting sqref="B12:B26">
    <cfRule type="duplicateValues" dxfId="15" priority="16"/>
  </conditionalFormatting>
  <conditionalFormatting sqref="K6">
    <cfRule type="duplicateValues" dxfId="14" priority="17"/>
  </conditionalFormatting>
  <conditionalFormatting sqref="K6">
    <cfRule type="containsText" dxfId="13" priority="20" operator="containsText" text=" -">
      <formula>NOT(ISERROR(SEARCH(" -",K6)))</formula>
    </cfRule>
  </conditionalFormatting>
  <conditionalFormatting sqref="E7">
    <cfRule type="containsText" dxfId="12" priority="8" operator="containsText" text=" -">
      <formula>NOT(ISERROR(SEARCH(" -",E7)))</formula>
    </cfRule>
  </conditionalFormatting>
  <conditionalFormatting sqref="E7">
    <cfRule type="duplicateValues" dxfId="11" priority="9"/>
  </conditionalFormatting>
  <conditionalFormatting sqref="E7">
    <cfRule type="containsText" dxfId="10" priority="10" operator="containsText" text=" -">
      <formula>NOT(ISERROR(SEARCH(" -",E7)))</formula>
    </cfRule>
  </conditionalFormatting>
  <conditionalFormatting sqref="B1:B28">
    <cfRule type="duplicateValues" dxfId="9" priority="87"/>
  </conditionalFormatting>
  <conditionalFormatting sqref="C13:D26 C12">
    <cfRule type="duplicateValues" dxfId="8" priority="88"/>
  </conditionalFormatting>
  <conditionalFormatting sqref="K7">
    <cfRule type="containsText" dxfId="7" priority="5" operator="containsText" text=" -">
      <formula>NOT(ISERROR(SEARCH(" -",K7)))</formula>
    </cfRule>
  </conditionalFormatting>
  <conditionalFormatting sqref="K7">
    <cfRule type="duplicateValues" dxfId="6" priority="6"/>
  </conditionalFormatting>
  <conditionalFormatting sqref="K7">
    <cfRule type="containsText" dxfId="5" priority="7" operator="containsText" text=" -">
      <formula>NOT(ISERROR(SEARCH(" -",K7)))</formula>
    </cfRule>
  </conditionalFormatting>
  <conditionalFormatting sqref="C13:D26 F7:G7 C12">
    <cfRule type="duplicateValues" dxfId="4" priority="91"/>
  </conditionalFormatting>
  <conditionalFormatting sqref="G12:G26">
    <cfRule type="containsText" dxfId="3" priority="1" operator="containsText" text=" -">
      <formula>NOT(ISERROR(SEARCH(" -",G12)))</formula>
    </cfRule>
  </conditionalFormatting>
  <conditionalFormatting sqref="G12:G26">
    <cfRule type="containsText" dxfId="2" priority="2" operator="containsText" text=" -">
      <formula>NOT(ISERROR(SEARCH(" -",G12)))</formula>
    </cfRule>
  </conditionalFormatting>
  <conditionalFormatting sqref="G12:G26">
    <cfRule type="duplicateValues" dxfId="1" priority="3"/>
  </conditionalFormatting>
  <conditionalFormatting sqref="G12:G26">
    <cfRule type="duplicateValues" dxfId="0" priority="4"/>
  </conditionalFormatting>
  <dataValidations count="4">
    <dataValidation type="decimal" operator="greaterThanOrEqual" allowBlank="1" showInputMessage="1" showErrorMessage="1" sqref="P1:P1048576 AA1:AA1048576 M12:M1048576 S1:S1048576 X12:X1048576 G1:G9 AD1:AD1048576 F1:F1048576 K8:K1048576 M1:M10 W1:W1048576 X1:X10 K1:K5 G27:G1048576" xr:uid="{F73B93A9-F820-4123-A639-17DF4481C152}">
      <formula1>0</formula1>
    </dataValidation>
    <dataValidation type="date" operator="greaterThanOrEqual" allowBlank="1" showInputMessage="1" showErrorMessage="1" sqref="C6:C7 O1:O1048576 J1:J1048576 R1:R1048576 V1:V1048576 Z1:Z1048576 AC1:AC1048576" xr:uid="{DDF65FD0-65C6-4F51-9DDA-78C541A74FAC}">
      <formula1>TODAY()-1095</formula1>
    </dataValidation>
    <dataValidation type="decimal" showInputMessage="1" showErrorMessage="1" error="Введите значение от 0 до 100%" prompt="Введите %" sqref="E1:E1048576" xr:uid="{E4963D1E-5A53-4F2C-A7D7-73FA54CCDF9F}">
      <formula1>0</formula1>
      <formula2>1</formula2>
    </dataValidation>
    <dataValidation type="textLength" allowBlank="1" showInputMessage="1" showErrorMessage="1" sqref="N1:N1048576 Y1:Y1048576 T1:U1048576 Q1:Q1048576 AB1:AB1048576 H1:I1048576 G12:G26" xr:uid="{B7DE4ABA-EC67-426E-98A3-14FD3F811480}">
      <formula1>1</formula1>
      <formula2>500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Машиностроение-Реестр поставок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Неклюдов Максим Андреевич</cp:lastModifiedBy>
  <cp:revision>1</cp:revision>
  <dcterms:created xsi:type="dcterms:W3CDTF">2020-07-14T12:30:20Z</dcterms:created>
  <dcterms:modified xsi:type="dcterms:W3CDTF">2025-02-12T08:48:47Z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